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activeTab="5"/>
  </bookViews>
  <sheets>
    <sheet name="1頭份香山13" sheetId="2" r:id="rId1"/>
    <sheet name="2.竹東70" sheetId="3" r:id="rId2"/>
    <sheet name="3.竹北斗崙43" sheetId="7" r:id="rId3"/>
    <sheet name="4.湖口新豐19" sheetId="8" r:id="rId4"/>
    <sheet name="5.明湖食品5" sheetId="9" r:id="rId5"/>
    <sheet name="7.高鐵19" sheetId="11" r:id="rId6"/>
  </sheets>
  <definedNames>
    <definedName name="_xlnm._FilterDatabase" localSheetId="0" hidden="1">'1頭份香山13'!$B$2:$G$28</definedName>
    <definedName name="_xlnm._FilterDatabase" localSheetId="1" hidden="1">'2.竹東70'!$A$1:$D$32</definedName>
    <definedName name="_xlnm._FilterDatabase" localSheetId="2" hidden="1">'3.竹北斗崙43'!$A$1:$D$16</definedName>
    <definedName name="_xlnm._FilterDatabase" localSheetId="3" hidden="1">'4.湖口新豐19'!$A$1:$D$17</definedName>
    <definedName name="_xlnm._FilterDatabase" localSheetId="4" hidden="1">'5.明湖食品5'!$A$1:$D$15</definedName>
    <definedName name="_xlnm._FilterDatabase" localSheetId="5" hidden="1">'7.高鐵19'!$A$1:$D$14</definedName>
  </definedNames>
  <calcPr calcId="162913"/>
</workbook>
</file>

<file path=xl/calcChain.xml><?xml version="1.0" encoding="utf-8"?>
<calcChain xmlns="http://schemas.openxmlformats.org/spreadsheetml/2006/main">
  <c r="C18" i="7" l="1"/>
  <c r="D18" i="7"/>
  <c r="D15" i="11" l="1"/>
  <c r="C15" i="11"/>
  <c r="H20" i="3" l="1"/>
  <c r="C16" i="9" l="1"/>
  <c r="D30" i="2" l="1"/>
  <c r="G30" i="2"/>
  <c r="D16" i="9" l="1"/>
  <c r="D18" i="8"/>
  <c r="C18" i="8"/>
  <c r="I20" i="3"/>
  <c r="D13" i="3"/>
  <c r="C13" i="3"/>
</calcChain>
</file>

<file path=xl/sharedStrings.xml><?xml version="1.0" encoding="utf-8"?>
<sst xmlns="http://schemas.openxmlformats.org/spreadsheetml/2006/main" count="325" uniqueCount="193">
  <si>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</si>
  <si>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</si>
  <si>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</si>
  <si>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</si>
  <si>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</si>
  <si>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</si>
  <si>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</si>
  <si>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</si>
  <si>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</si>
  <si>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</si>
  <si>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</si>
  <si>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</si>
  <si>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</si>
  <si>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 前三站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</si>
  <si>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</si>
  <si>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</si>
  <si>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</si>
  <si>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</si>
  <si>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</si>
  <si>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</si>
  <si>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</si>
  <si>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</si>
  <si>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</si>
  <si>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</si>
  <si>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</si>
  <si>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</si>
  <si>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</si>
  <si>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</si>
  <si>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</si>
  <si>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</si>
  <si>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</si>
  <si>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</si>
  <si>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</si>
  <si>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</si>
  <si>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</si>
  <si>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</si>
  <si>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</si>
  <si>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</si>
  <si>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</si>
  <si>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</si>
  <si>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</si>
  <si>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</si>
  <si>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</si>
  <si>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</si>
  <si>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</si>
  <si>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</si>
  <si>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</si>
  <si>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</si>
  <si>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</si>
  <si>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</si>
  <si>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</si>
  <si>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</si>
  <si>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</si>
  <si>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</si>
  <si>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</si>
  <si>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</si>
  <si>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</si>
  <si>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</si>
  <si>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</si>
  <si>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</si>
  <si>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</si>
  <si>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</si>
  <si>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</si>
  <si>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</si>
  <si>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</si>
  <si>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</si>
  <si>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</si>
  <si>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</si>
  <si>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</si>
  <si>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</si>
  <si>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</si>
  <si>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</si>
  <si>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</si>
  <si>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</si>
  <si>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</si>
  <si>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</si>
  <si>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</si>
  <si>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</si>
  <si>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</si>
  <si>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</si>
  <si>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</si>
  <si>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</si>
  <si>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</si>
  <si>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</si>
  <si>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</si>
  <si>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</si>
  <si>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</si>
  <si>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</si>
  <si>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</si>
  <si>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</si>
  <si>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</si>
  <si>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</si>
  <si>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</si>
  <si>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</si>
  <si>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</si>
  <si>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</si>
  <si>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</si>
  <si>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</si>
  <si>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</si>
  <si>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</si>
  <si>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</si>
  <si>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</si>
  <si>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</si>
  <si>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</si>
  <si>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</si>
  <si>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</si>
  <si>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</si>
  <si>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</si>
  <si>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</si>
  <si>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</si>
  <si>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</si>
  <si>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</si>
  <si>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秀湖 富林路一段5號(修車廠)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</si>
  <si>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</si>
  <si>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</si>
  <si>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</si>
  <si>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</si>
  <si>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</si>
  <si>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</si>
  <si>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</si>
  <si>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</si>
  <si>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</si>
  <si>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</si>
  <si>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</si>
  <si>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</si>
  <si>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</si>
  <si>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</si>
  <si>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</si>
  <si>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</si>
  <si>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</si>
  <si>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</si>
  <si>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</si>
  <si>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</si>
  <si>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</si>
  <si>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</si>
  <si>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</si>
  <si>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</si>
  <si>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</si>
  <si>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</si>
  <si>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</si>
  <si>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</si>
  <si>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</si>
  <si>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</si>
  <si>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</si>
  <si>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</si>
  <si>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</si>
  <si>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</si>
  <si>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</si>
  <si>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</si>
  <si>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</si>
  <si>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牛埔東南路口(陳啟源服務處)</t>
    <phoneticPr fontId="2" type="noConversion"/>
  </si>
  <si>
    <t>大庄路21號(全家)</t>
    <phoneticPr fontId="2" type="noConversion"/>
  </si>
  <si>
    <t>佳勝站牌</t>
    <phoneticPr fontId="2" type="noConversion"/>
  </si>
  <si>
    <t>中華路六段五福路口(翊豐建材)</t>
    <phoneticPr fontId="2" type="noConversion"/>
  </si>
  <si>
    <t>頭份忠孝信東路口(YAMAHA)</t>
    <phoneticPr fontId="2" type="noConversion"/>
  </si>
  <si>
    <t>頭份建國國中</t>
    <phoneticPr fontId="2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</si>
  <si>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</si>
  <si>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</si>
  <si>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</si>
  <si>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</si>
  <si>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經國牛埔路口(楓康)</t>
    <phoneticPr fontId="2" type="noConversion"/>
  </si>
  <si>
    <t>牛埔南浸水街口(中台興)</t>
    <phoneticPr fontId="2" type="noConversion"/>
  </si>
  <si>
    <t>中華路五段347巷巷口(半邊天)</t>
    <phoneticPr fontId="2" type="noConversion"/>
  </si>
  <si>
    <t>頭份中華信東路口(仁愛眼鏡)</t>
    <phoneticPr fontId="2" type="noConversion"/>
  </si>
  <si>
    <t>頭份香山1線</t>
    <phoneticPr fontId="5" type="noConversion"/>
  </si>
  <si>
    <t>頭份香山1線</t>
    <phoneticPr fontId="2" type="noConversion"/>
  </si>
  <si>
    <t>光復路民安街口(照南國小)</t>
    <phoneticPr fontId="2" type="noConversion"/>
  </si>
  <si>
    <t>竹南博愛環市路口(全家)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</si>
  <si>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</si>
  <si>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</si>
  <si>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文興路二段高鐵二路（馥邑雙星全家）</t>
    <phoneticPr fontId="2" type="noConversion"/>
  </si>
  <si>
    <t>頭份香山2線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</si>
  <si>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</si>
  <si>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</si>
  <si>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</si>
  <si>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</si>
  <si>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>M</t>
    <phoneticPr fontId="2" type="noConversion"/>
  </si>
  <si>
    <t>上學</t>
    <phoneticPr fontId="2" type="noConversion"/>
  </si>
  <si>
    <t>放學</t>
    <phoneticPr fontId="2" type="noConversion"/>
  </si>
  <si>
    <t>上學</t>
    <phoneticPr fontId="2" type="noConversion"/>
  </si>
  <si>
    <t>放學</t>
    <phoneticPr fontId="2" type="noConversion"/>
  </si>
  <si>
    <t>M
一中全</t>
    <phoneticPr fontId="2" type="noConversion"/>
  </si>
  <si>
    <t>M
一中全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</si>
  <si>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</si>
  <si>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</si>
  <si>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</si>
  <si>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放學12:00</t>
    <phoneticPr fontId="2" type="noConversion"/>
  </si>
  <si>
    <t>LM</t>
    <phoneticPr fontId="2" type="noConversion"/>
  </si>
  <si>
    <t>LM</t>
    <phoneticPr fontId="2" type="noConversion"/>
  </si>
  <si>
    <t>M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</si>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</sst>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6" formatCode="m&quot;月&quot;d&quot;日&quot;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5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70" zoomScaleNormal="70" workbookViewId="0">
      <selection activeCell="E32" sqref="E32"/>
    </sheetView>
  </sheetViews>
  <sheetFormatPr defaultRowHeight="16.5" x14ac:dyDescent="0.25"/>
  <cols>
    <col min="1" max="1" width="9" style="5"/>
    <col min="2" max="2" width="13" style="5" customWidth="1"/>
    <col min="3" max="3" width="27.75" style="5" customWidth="1"/>
    <col min="4" max="4" width="9.875" style="5" customWidth="1"/>
    <col min="5" max="5" width="12.625" style="5" customWidth="1"/>
    <col min="6" max="6" width="35" style="8" customWidth="1"/>
    <col min="7" max="7" width="9.375" style="34" customWidth="1"/>
    <col min="8" max="16384" width="9" style="5"/>
  </cols>
  <sheetData>
    <row r="1" spans="1:7" ht="26.25" customHeight="1" x14ac:dyDescent="0.25">
      <c r="A1" s="50" t="s">
        <v>133</v>
      </c>
      <c r="B1" s="51"/>
      <c r="C1" s="51"/>
      <c r="D1" s="51"/>
      <c r="E1" s="51" t="s">
        <v>186</v>
      </c>
      <c r="F1" s="51"/>
      <c r="G1" s="52"/>
    </row>
    <row r="2" spans="1:7" ht="18.75" customHeight="1" thickBot="1" x14ac:dyDescent="0.3">
      <c r="A2" s="48" t="s">
        <v>131</v>
      </c>
      <c r="B2" s="13" t="s">
        <v>0</v>
      </c>
      <c r="C2" s="13" t="s">
        <v>1</v>
      </c>
      <c r="D2" s="13" t="s">
        <v>132</v>
      </c>
      <c r="E2" s="13" t="s">
        <v>0</v>
      </c>
      <c r="F2" s="13" t="s">
        <v>1</v>
      </c>
      <c r="G2" s="49" t="s">
        <v>132</v>
      </c>
    </row>
    <row r="3" spans="1:7" ht="22.5" customHeight="1" x14ac:dyDescent="0.25">
      <c r="A3" s="37">
        <v>0.25347222222222221</v>
      </c>
      <c r="B3" s="14" t="s">
        <v>16</v>
      </c>
      <c r="C3" s="14" t="s">
        <v>29</v>
      </c>
      <c r="D3" s="38">
        <v>2</v>
      </c>
      <c r="E3" s="42" t="s">
        <v>18</v>
      </c>
      <c r="F3" s="43" t="s">
        <v>149</v>
      </c>
      <c r="G3" s="21">
        <v>1</v>
      </c>
    </row>
    <row r="4" spans="1:7" ht="22.5" customHeight="1" x14ac:dyDescent="0.25">
      <c r="A4" s="16">
        <v>0.25486111111111109</v>
      </c>
      <c r="B4" s="6" t="s">
        <v>16</v>
      </c>
      <c r="C4" s="6" t="s">
        <v>22</v>
      </c>
      <c r="D4" s="39">
        <v>1</v>
      </c>
      <c r="E4" s="31" t="s">
        <v>18</v>
      </c>
      <c r="F4" s="2" t="s">
        <v>159</v>
      </c>
      <c r="G4" s="22">
        <v>1</v>
      </c>
    </row>
    <row r="5" spans="1:7" ht="22.5" customHeight="1" x14ac:dyDescent="0.25">
      <c r="A5" s="16">
        <v>0.25555555555555559</v>
      </c>
      <c r="B5" s="2" t="s">
        <v>31</v>
      </c>
      <c r="C5" s="2" t="s">
        <v>32</v>
      </c>
      <c r="D5" s="39"/>
      <c r="E5" s="31" t="s">
        <v>18</v>
      </c>
      <c r="F5" s="9" t="s">
        <v>160</v>
      </c>
      <c r="G5" s="22">
        <v>4</v>
      </c>
    </row>
    <row r="6" spans="1:7" ht="22.5" customHeight="1" x14ac:dyDescent="0.25">
      <c r="A6" s="16">
        <v>0.25694444444444448</v>
      </c>
      <c r="B6" s="9" t="s">
        <v>16</v>
      </c>
      <c r="C6" s="9" t="s">
        <v>23</v>
      </c>
      <c r="D6" s="39"/>
      <c r="E6" s="31" t="s">
        <v>18</v>
      </c>
      <c r="F6" s="9" t="s">
        <v>172</v>
      </c>
      <c r="G6" s="22"/>
    </row>
    <row r="7" spans="1:7" ht="22.5" customHeight="1" x14ac:dyDescent="0.25">
      <c r="A7" s="16">
        <v>0.2590277777777778</v>
      </c>
      <c r="B7" s="2" t="s">
        <v>20</v>
      </c>
      <c r="C7" s="2" t="s">
        <v>21</v>
      </c>
      <c r="D7" s="39"/>
      <c r="E7" s="44" t="s">
        <v>18</v>
      </c>
      <c r="F7" s="7" t="s">
        <v>173</v>
      </c>
      <c r="G7" s="22"/>
    </row>
    <row r="8" spans="1:7" ht="22.5" customHeight="1" x14ac:dyDescent="0.25">
      <c r="A8" s="16">
        <v>0.26111111111111113</v>
      </c>
      <c r="B8" s="2" t="s">
        <v>16</v>
      </c>
      <c r="C8" s="9" t="s">
        <v>27</v>
      </c>
      <c r="D8" s="39">
        <v>1</v>
      </c>
      <c r="E8" s="44" t="s">
        <v>18</v>
      </c>
      <c r="F8" s="7" t="s">
        <v>150</v>
      </c>
      <c r="G8" s="22">
        <v>1</v>
      </c>
    </row>
    <row r="9" spans="1:7" ht="22.5" customHeight="1" x14ac:dyDescent="0.25">
      <c r="A9" s="16">
        <v>0.26250000000000001</v>
      </c>
      <c r="B9" s="2" t="s">
        <v>16</v>
      </c>
      <c r="C9" s="9" t="s">
        <v>30</v>
      </c>
      <c r="D9" s="39"/>
      <c r="E9" s="44" t="s">
        <v>18</v>
      </c>
      <c r="F9" s="7" t="s">
        <v>161</v>
      </c>
      <c r="G9" s="22"/>
    </row>
    <row r="10" spans="1:7" ht="22.5" customHeight="1" x14ac:dyDescent="0.25">
      <c r="A10" s="16">
        <v>0.26527777777777778</v>
      </c>
      <c r="B10" s="9" t="s">
        <v>16</v>
      </c>
      <c r="C10" s="9" t="s">
        <v>17</v>
      </c>
      <c r="D10" s="39">
        <v>1</v>
      </c>
      <c r="E10" s="44" t="s">
        <v>105</v>
      </c>
      <c r="F10" s="7" t="s">
        <v>106</v>
      </c>
      <c r="G10" s="22"/>
    </row>
    <row r="11" spans="1:7" ht="22.5" customHeight="1" x14ac:dyDescent="0.25">
      <c r="A11" s="16">
        <v>0.2673611111111111</v>
      </c>
      <c r="B11" s="9" t="s">
        <v>16</v>
      </c>
      <c r="C11" s="9" t="s">
        <v>127</v>
      </c>
      <c r="D11" s="39"/>
      <c r="E11" s="44" t="s">
        <v>105</v>
      </c>
      <c r="F11" s="7" t="s">
        <v>151</v>
      </c>
      <c r="G11" s="22"/>
    </row>
    <row r="12" spans="1:7" ht="22.5" customHeight="1" x14ac:dyDescent="0.25">
      <c r="A12" s="16">
        <v>0.26944444444444443</v>
      </c>
      <c r="B12" s="9" t="s">
        <v>16</v>
      </c>
      <c r="C12" s="9" t="s">
        <v>113</v>
      </c>
      <c r="D12" s="39">
        <v>1</v>
      </c>
      <c r="E12" s="44" t="s">
        <v>105</v>
      </c>
      <c r="F12" s="7" t="s">
        <v>162</v>
      </c>
      <c r="G12" s="22"/>
    </row>
    <row r="13" spans="1:7" ht="22.5" customHeight="1" x14ac:dyDescent="0.25">
      <c r="A13" s="16">
        <v>0.27083333333333331</v>
      </c>
      <c r="B13" s="9" t="s">
        <v>16</v>
      </c>
      <c r="C13" s="9" t="s">
        <v>107</v>
      </c>
      <c r="D13" s="40"/>
      <c r="E13" s="44" t="s">
        <v>105</v>
      </c>
      <c r="F13" s="7" t="s">
        <v>152</v>
      </c>
      <c r="G13" s="22"/>
    </row>
    <row r="14" spans="1:7" ht="22.5" customHeight="1" x14ac:dyDescent="0.25">
      <c r="A14" s="16">
        <v>0.27430555555555552</v>
      </c>
      <c r="B14" s="2" t="s">
        <v>16</v>
      </c>
      <c r="C14" s="9" t="s">
        <v>134</v>
      </c>
      <c r="D14" s="40"/>
      <c r="E14" s="44" t="s">
        <v>105</v>
      </c>
      <c r="F14" s="7" t="s">
        <v>153</v>
      </c>
      <c r="G14" s="22"/>
    </row>
    <row r="15" spans="1:7" ht="22.5" customHeight="1" x14ac:dyDescent="0.25">
      <c r="A15" s="16">
        <v>0.27499999999999997</v>
      </c>
      <c r="B15" s="2" t="s">
        <v>16</v>
      </c>
      <c r="C15" s="9" t="s">
        <v>135</v>
      </c>
      <c r="D15" s="40"/>
      <c r="E15" s="31" t="s">
        <v>16</v>
      </c>
      <c r="F15" s="9" t="s">
        <v>136</v>
      </c>
      <c r="G15" s="22"/>
    </row>
    <row r="16" spans="1:7" ht="22.5" customHeight="1" x14ac:dyDescent="0.25">
      <c r="A16" s="16">
        <v>0.27569444444444446</v>
      </c>
      <c r="B16" s="2" t="s">
        <v>16</v>
      </c>
      <c r="C16" s="9" t="s">
        <v>136</v>
      </c>
      <c r="D16" s="40"/>
      <c r="E16" s="31" t="s">
        <v>16</v>
      </c>
      <c r="F16" s="9" t="s">
        <v>135</v>
      </c>
      <c r="G16" s="22"/>
    </row>
    <row r="17" spans="1:10" ht="22.5" customHeight="1" x14ac:dyDescent="0.25">
      <c r="A17" s="16">
        <v>0.27708333333333335</v>
      </c>
      <c r="B17" s="2" t="s">
        <v>171</v>
      </c>
      <c r="C17" s="9" t="s">
        <v>28</v>
      </c>
      <c r="D17" s="39"/>
      <c r="E17" s="31" t="s">
        <v>16</v>
      </c>
      <c r="F17" s="9" t="s">
        <v>134</v>
      </c>
      <c r="G17" s="22"/>
    </row>
    <row r="18" spans="1:10" ht="22.5" customHeight="1" x14ac:dyDescent="0.25">
      <c r="A18" s="16">
        <v>0.27777777777777779</v>
      </c>
      <c r="B18" s="2" t="s">
        <v>171</v>
      </c>
      <c r="C18" s="9" t="s">
        <v>121</v>
      </c>
      <c r="D18" s="39"/>
      <c r="E18" s="45" t="s">
        <v>16</v>
      </c>
      <c r="F18" s="9" t="s">
        <v>107</v>
      </c>
      <c r="G18" s="22"/>
    </row>
    <row r="19" spans="1:10" ht="22.5" customHeight="1" x14ac:dyDescent="0.25">
      <c r="A19" s="16">
        <v>0.27847222222222223</v>
      </c>
      <c r="B19" s="2" t="s">
        <v>171</v>
      </c>
      <c r="C19" s="9" t="s">
        <v>145</v>
      </c>
      <c r="D19" s="39"/>
      <c r="E19" s="45" t="s">
        <v>16</v>
      </c>
      <c r="F19" s="9" t="s">
        <v>174</v>
      </c>
      <c r="G19" s="22"/>
    </row>
    <row r="20" spans="1:10" ht="22.5" customHeight="1" x14ac:dyDescent="0.25">
      <c r="A20" s="16">
        <v>0.28055555555555556</v>
      </c>
      <c r="B20" s="7" t="s">
        <v>105</v>
      </c>
      <c r="C20" s="9" t="s">
        <v>125</v>
      </c>
      <c r="D20" s="39"/>
      <c r="E20" s="45" t="s">
        <v>16</v>
      </c>
      <c r="F20" s="9" t="s">
        <v>175</v>
      </c>
      <c r="G20" s="22"/>
    </row>
    <row r="21" spans="1:10" ht="22.5" customHeight="1" x14ac:dyDescent="0.25">
      <c r="A21" s="16">
        <v>0.28125</v>
      </c>
      <c r="B21" s="7" t="s">
        <v>105</v>
      </c>
      <c r="C21" s="7" t="s">
        <v>106</v>
      </c>
      <c r="D21" s="39">
        <v>1</v>
      </c>
      <c r="E21" s="45" t="s">
        <v>16</v>
      </c>
      <c r="F21" s="9" t="s">
        <v>163</v>
      </c>
      <c r="G21" s="22">
        <v>1</v>
      </c>
    </row>
    <row r="22" spans="1:10" ht="22.5" customHeight="1" x14ac:dyDescent="0.25">
      <c r="A22" s="16">
        <v>0.28402777777777777</v>
      </c>
      <c r="B22" s="7" t="s">
        <v>18</v>
      </c>
      <c r="C22" s="7" t="s">
        <v>146</v>
      </c>
      <c r="D22" s="39"/>
      <c r="E22" s="31" t="s">
        <v>16</v>
      </c>
      <c r="F22" s="9" t="s">
        <v>154</v>
      </c>
      <c r="G22" s="22"/>
    </row>
    <row r="23" spans="1:10" ht="22.5" customHeight="1" x14ac:dyDescent="0.25">
      <c r="A23" s="16">
        <v>0.28541666666666665</v>
      </c>
      <c r="B23" s="7" t="s">
        <v>18</v>
      </c>
      <c r="C23" s="7" t="s">
        <v>110</v>
      </c>
      <c r="D23" s="39">
        <v>1</v>
      </c>
      <c r="E23" s="31" t="s">
        <v>16</v>
      </c>
      <c r="F23" s="9" t="s">
        <v>155</v>
      </c>
      <c r="G23" s="22">
        <v>1</v>
      </c>
    </row>
    <row r="24" spans="1:10" ht="22.5" customHeight="1" x14ac:dyDescent="0.25">
      <c r="A24" s="16">
        <v>0.28611111111111115</v>
      </c>
      <c r="B24" s="7" t="s">
        <v>18</v>
      </c>
      <c r="C24" s="7" t="s">
        <v>117</v>
      </c>
      <c r="D24" s="39"/>
      <c r="E24" s="31" t="s">
        <v>164</v>
      </c>
      <c r="F24" s="2" t="s">
        <v>156</v>
      </c>
      <c r="G24" s="22"/>
    </row>
    <row r="25" spans="1:10" ht="22.5" customHeight="1" x14ac:dyDescent="0.25">
      <c r="A25" s="16">
        <v>0.28750000000000003</v>
      </c>
      <c r="B25" s="2" t="s">
        <v>18</v>
      </c>
      <c r="C25" s="9" t="s">
        <v>24</v>
      </c>
      <c r="D25" s="39"/>
      <c r="E25" s="45" t="s">
        <v>16</v>
      </c>
      <c r="F25" s="9" t="s">
        <v>158</v>
      </c>
      <c r="G25" s="22">
        <v>1</v>
      </c>
    </row>
    <row r="26" spans="1:10" ht="22.5" customHeight="1" x14ac:dyDescent="0.25">
      <c r="A26" s="16">
        <v>0.2902777777777778</v>
      </c>
      <c r="B26" s="2" t="s">
        <v>18</v>
      </c>
      <c r="C26" s="9" t="s">
        <v>103</v>
      </c>
      <c r="D26" s="39">
        <v>4</v>
      </c>
      <c r="E26" s="31" t="s">
        <v>165</v>
      </c>
      <c r="F26" s="2" t="s">
        <v>166</v>
      </c>
      <c r="G26" s="22"/>
    </row>
    <row r="27" spans="1:10" ht="22.5" customHeight="1" x14ac:dyDescent="0.25">
      <c r="A27" s="16">
        <v>0.29305555555555557</v>
      </c>
      <c r="B27" s="2" t="s">
        <v>18</v>
      </c>
      <c r="C27" s="2" t="s">
        <v>19</v>
      </c>
      <c r="D27" s="39">
        <v>1</v>
      </c>
      <c r="E27" s="46" t="s">
        <v>16</v>
      </c>
      <c r="F27" s="6" t="s">
        <v>157</v>
      </c>
      <c r="G27" s="22">
        <v>1</v>
      </c>
    </row>
    <row r="28" spans="1:10" ht="22.5" customHeight="1" thickBot="1" x14ac:dyDescent="0.3">
      <c r="A28" s="17">
        <v>0.2951388888888889</v>
      </c>
      <c r="B28" s="15" t="s">
        <v>25</v>
      </c>
      <c r="C28" s="15" t="s">
        <v>26</v>
      </c>
      <c r="D28" s="41"/>
      <c r="E28" s="32" t="s">
        <v>16</v>
      </c>
      <c r="F28" s="33" t="s">
        <v>167</v>
      </c>
      <c r="G28" s="47">
        <v>2</v>
      </c>
      <c r="J28"/>
    </row>
    <row r="29" spans="1:10" x14ac:dyDescent="0.25">
      <c r="J29"/>
    </row>
    <row r="30" spans="1:10" x14ac:dyDescent="0.25">
      <c r="C30" s="10" t="s">
        <v>147</v>
      </c>
      <c r="D30" s="10">
        <f>SUM(D3:D28)</f>
        <v>13</v>
      </c>
      <c r="E30" s="10"/>
      <c r="F30" s="11"/>
      <c r="G30" s="10">
        <f>SUM(G3:G28)</f>
        <v>13</v>
      </c>
    </row>
    <row r="31" spans="1:10" ht="66" customHeight="1" x14ac:dyDescent="0.25">
      <c r="C31" s="10" t="s">
        <v>148</v>
      </c>
      <c r="D31" s="12" t="s">
        <v>181</v>
      </c>
      <c r="E31" s="10"/>
      <c r="F31" s="11"/>
      <c r="G31" s="12" t="s">
        <v>182</v>
      </c>
    </row>
  </sheetData>
  <mergeCells count="2">
    <mergeCell ref="A1:D1"/>
    <mergeCell ref="E1:G1"/>
  </mergeCells>
  <phoneticPr fontId="2" type="noConversion"/>
  <conditionalFormatting sqref="E2:G2">
    <cfRule type="duplicateValues" dxfId="9" priority="2"/>
  </conditionalFormatting>
  <conditionalFormatting sqref="B2:D2">
    <cfRule type="duplicateValues" dxfId="8" priority="38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90" zoomScaleNormal="90" workbookViewId="0">
      <selection activeCell="B28" sqref="B28"/>
    </sheetView>
  </sheetViews>
  <sheetFormatPr defaultRowHeight="16.5" x14ac:dyDescent="0.25"/>
  <cols>
    <col min="1" max="1" width="15.875" style="5" customWidth="1"/>
    <col min="2" max="2" width="24.625" style="5" customWidth="1"/>
    <col min="3" max="4" width="7.25" style="5" customWidth="1"/>
    <col min="5" max="5" width="3.75" style="5" customWidth="1"/>
    <col min="6" max="6" width="14.75" style="5" customWidth="1"/>
    <col min="7" max="7" width="28.625" style="5" customWidth="1"/>
    <col min="8" max="9" width="7.375" style="5" customWidth="1"/>
    <col min="10" max="10" width="5.25" style="5" customWidth="1"/>
    <col min="11" max="11" width="14.25" style="5" customWidth="1"/>
    <col min="12" max="16384" width="9" style="5"/>
  </cols>
  <sheetData>
    <row r="1" spans="1:11" x14ac:dyDescent="0.25">
      <c r="A1" s="13" t="s">
        <v>0</v>
      </c>
      <c r="B1" s="13" t="s">
        <v>1</v>
      </c>
      <c r="C1" s="13" t="s">
        <v>177</v>
      </c>
      <c r="D1" s="13" t="s">
        <v>178</v>
      </c>
      <c r="F1" s="13" t="s">
        <v>0</v>
      </c>
      <c r="G1" s="13" t="s">
        <v>1</v>
      </c>
      <c r="H1" s="13" t="s">
        <v>179</v>
      </c>
      <c r="I1" s="13" t="s">
        <v>180</v>
      </c>
    </row>
    <row r="2" spans="1:11" ht="17.25" x14ac:dyDescent="0.25">
      <c r="A2" s="2" t="s">
        <v>85</v>
      </c>
      <c r="B2" s="2" t="s">
        <v>86</v>
      </c>
      <c r="C2" s="1">
        <v>3</v>
      </c>
      <c r="D2" s="1"/>
      <c r="F2" s="35" t="s">
        <v>70</v>
      </c>
      <c r="G2" s="35" t="s">
        <v>72</v>
      </c>
      <c r="H2" s="25"/>
      <c r="I2" s="25"/>
      <c r="J2" s="18"/>
    </row>
    <row r="3" spans="1:11" ht="17.25" x14ac:dyDescent="0.25">
      <c r="A3" s="2" t="s">
        <v>78</v>
      </c>
      <c r="B3" s="2" t="s">
        <v>79</v>
      </c>
      <c r="C3" s="1"/>
      <c r="D3" s="1"/>
      <c r="F3" s="35" t="s">
        <v>70</v>
      </c>
      <c r="G3" s="35" t="s">
        <v>73</v>
      </c>
      <c r="H3" s="25">
        <v>2</v>
      </c>
      <c r="I3" s="25">
        <v>2</v>
      </c>
      <c r="J3" s="18"/>
    </row>
    <row r="4" spans="1:11" ht="17.25" x14ac:dyDescent="0.25">
      <c r="A4" s="2" t="s">
        <v>78</v>
      </c>
      <c r="B4" s="2" t="s">
        <v>83</v>
      </c>
      <c r="C4" s="1">
        <v>3</v>
      </c>
      <c r="D4" s="1">
        <v>1</v>
      </c>
      <c r="F4" s="35" t="s">
        <v>70</v>
      </c>
      <c r="G4" s="35" t="s">
        <v>102</v>
      </c>
      <c r="H4" s="25">
        <v>2</v>
      </c>
      <c r="I4" s="25">
        <v>2</v>
      </c>
      <c r="J4" s="18"/>
      <c r="K4" s="23"/>
    </row>
    <row r="5" spans="1:11" ht="17.25" x14ac:dyDescent="0.25">
      <c r="A5" s="9" t="s">
        <v>78</v>
      </c>
      <c r="B5" s="9" t="s">
        <v>81</v>
      </c>
      <c r="C5" s="1">
        <v>1</v>
      </c>
      <c r="D5" s="1">
        <v>1</v>
      </c>
      <c r="F5" s="35" t="s">
        <v>75</v>
      </c>
      <c r="G5" s="35" t="s">
        <v>76</v>
      </c>
      <c r="H5" s="25"/>
      <c r="I5" s="25"/>
      <c r="J5" s="18"/>
    </row>
    <row r="6" spans="1:11" ht="17.25" x14ac:dyDescent="0.25">
      <c r="A6" s="9" t="s">
        <v>78</v>
      </c>
      <c r="B6" s="9" t="s">
        <v>87</v>
      </c>
      <c r="C6" s="1">
        <v>1</v>
      </c>
      <c r="D6" s="1">
        <v>1</v>
      </c>
      <c r="F6" s="35" t="s">
        <v>75</v>
      </c>
      <c r="G6" s="35" t="s">
        <v>142</v>
      </c>
      <c r="H6" s="25"/>
      <c r="I6" s="25"/>
      <c r="J6" s="18"/>
    </row>
    <row r="7" spans="1:11" ht="17.25" x14ac:dyDescent="0.25">
      <c r="A7" s="2" t="s">
        <v>78</v>
      </c>
      <c r="B7" s="2" t="s">
        <v>88</v>
      </c>
      <c r="C7" s="1"/>
      <c r="D7" s="1"/>
      <c r="E7" s="23"/>
      <c r="F7" s="35" t="s">
        <v>70</v>
      </c>
      <c r="G7" s="35" t="s">
        <v>71</v>
      </c>
      <c r="H7" s="25"/>
      <c r="I7" s="25"/>
      <c r="J7" s="18"/>
    </row>
    <row r="8" spans="1:11" ht="17.25" x14ac:dyDescent="0.25">
      <c r="A8" s="9" t="s">
        <v>78</v>
      </c>
      <c r="B8" s="9" t="s">
        <v>98</v>
      </c>
      <c r="C8" s="1">
        <v>1</v>
      </c>
      <c r="D8" s="1">
        <v>1</v>
      </c>
      <c r="F8" s="35" t="s">
        <v>70</v>
      </c>
      <c r="G8" s="35" t="s">
        <v>77</v>
      </c>
      <c r="H8" s="25">
        <v>1</v>
      </c>
      <c r="I8" s="25"/>
      <c r="J8" s="18"/>
    </row>
    <row r="9" spans="1:11" ht="17.25" x14ac:dyDescent="0.25">
      <c r="A9" s="2" t="s">
        <v>78</v>
      </c>
      <c r="B9" s="2" t="s">
        <v>82</v>
      </c>
      <c r="C9" s="1">
        <v>2</v>
      </c>
      <c r="D9" s="1">
        <v>1</v>
      </c>
      <c r="F9" s="35" t="s">
        <v>70</v>
      </c>
      <c r="G9" s="35" t="s">
        <v>74</v>
      </c>
      <c r="H9" s="25">
        <v>1</v>
      </c>
      <c r="I9" s="25"/>
      <c r="J9" s="18"/>
    </row>
    <row r="10" spans="1:11" ht="17.25" x14ac:dyDescent="0.25">
      <c r="A10" s="2" t="s">
        <v>78</v>
      </c>
      <c r="B10" s="2" t="s">
        <v>80</v>
      </c>
      <c r="C10" s="1">
        <v>1</v>
      </c>
      <c r="D10" s="1">
        <v>1</v>
      </c>
      <c r="E10" s="23"/>
      <c r="F10" s="2" t="s">
        <v>89</v>
      </c>
      <c r="G10" s="2" t="s">
        <v>91</v>
      </c>
      <c r="H10" s="24">
        <v>6</v>
      </c>
      <c r="I10" s="24">
        <v>3</v>
      </c>
      <c r="J10" s="18"/>
      <c r="K10" s="23"/>
    </row>
    <row r="11" spans="1:11" ht="17.25" x14ac:dyDescent="0.25">
      <c r="A11" s="7" t="s">
        <v>78</v>
      </c>
      <c r="B11" s="6" t="s">
        <v>104</v>
      </c>
      <c r="C11" s="1">
        <v>2</v>
      </c>
      <c r="D11" s="1"/>
      <c r="F11" s="2" t="s">
        <v>89</v>
      </c>
      <c r="G11" s="2" t="s">
        <v>90</v>
      </c>
      <c r="H11" s="24">
        <v>13</v>
      </c>
      <c r="I11" s="24">
        <v>12</v>
      </c>
      <c r="J11" s="18"/>
    </row>
    <row r="12" spans="1:11" ht="17.25" x14ac:dyDescent="0.25">
      <c r="A12" s="9" t="s">
        <v>78</v>
      </c>
      <c r="B12" s="9" t="s">
        <v>84</v>
      </c>
      <c r="C12" s="1">
        <v>2</v>
      </c>
      <c r="D12" s="1">
        <v>2</v>
      </c>
      <c r="F12" s="2" t="s">
        <v>89</v>
      </c>
      <c r="G12" s="2" t="s">
        <v>93</v>
      </c>
      <c r="H12" s="24">
        <v>14</v>
      </c>
      <c r="I12" s="24">
        <v>8</v>
      </c>
      <c r="J12" s="18"/>
      <c r="K12" s="23"/>
    </row>
    <row r="13" spans="1:11" ht="21" x14ac:dyDescent="0.25">
      <c r="A13" s="53" t="s">
        <v>138</v>
      </c>
      <c r="B13" s="53"/>
      <c r="C13" s="26">
        <f>SUM(C2:C12)</f>
        <v>16</v>
      </c>
      <c r="D13" s="26">
        <f>SUM(D2:D12)</f>
        <v>8</v>
      </c>
      <c r="F13" s="2" t="s">
        <v>89</v>
      </c>
      <c r="G13" s="2" t="s">
        <v>94</v>
      </c>
      <c r="H13" s="24">
        <v>5</v>
      </c>
      <c r="I13" s="24">
        <v>6</v>
      </c>
      <c r="J13" s="18"/>
      <c r="K13" s="23"/>
    </row>
    <row r="14" spans="1:11" ht="21" x14ac:dyDescent="0.25">
      <c r="A14" s="27"/>
      <c r="B14" s="27"/>
      <c r="C14" s="24" t="s">
        <v>189</v>
      </c>
      <c r="D14" s="24" t="s">
        <v>176</v>
      </c>
      <c r="F14" s="2" t="s">
        <v>89</v>
      </c>
      <c r="G14" s="2" t="s">
        <v>92</v>
      </c>
      <c r="H14" s="24">
        <v>7</v>
      </c>
      <c r="I14" s="24">
        <v>7</v>
      </c>
      <c r="J14" s="18"/>
      <c r="K14" s="23"/>
    </row>
    <row r="15" spans="1:11" ht="17.25" x14ac:dyDescent="0.25">
      <c r="F15" s="2" t="s">
        <v>89</v>
      </c>
      <c r="G15" s="2" t="s">
        <v>95</v>
      </c>
      <c r="H15" s="24">
        <v>2</v>
      </c>
      <c r="I15" s="24">
        <v>1</v>
      </c>
    </row>
    <row r="16" spans="1:11" ht="17.25" x14ac:dyDescent="0.25">
      <c r="F16" s="2" t="s">
        <v>89</v>
      </c>
      <c r="G16" s="2" t="s">
        <v>100</v>
      </c>
      <c r="H16" s="24"/>
      <c r="I16" s="24"/>
    </row>
    <row r="17" spans="6:11" ht="17.25" x14ac:dyDescent="0.25">
      <c r="F17" s="2" t="s">
        <v>89</v>
      </c>
      <c r="G17" s="2" t="s">
        <v>99</v>
      </c>
      <c r="H17" s="24">
        <v>1</v>
      </c>
      <c r="I17" s="24">
        <v>6</v>
      </c>
      <c r="K17" s="23"/>
    </row>
    <row r="18" spans="6:11" ht="17.25" x14ac:dyDescent="0.25">
      <c r="F18" s="2" t="s">
        <v>89</v>
      </c>
      <c r="G18" s="2" t="s">
        <v>96</v>
      </c>
      <c r="H18" s="24"/>
      <c r="I18" s="24"/>
      <c r="K18" s="23"/>
    </row>
    <row r="19" spans="6:11" ht="17.25" x14ac:dyDescent="0.25">
      <c r="F19" s="2" t="s">
        <v>89</v>
      </c>
      <c r="G19" s="2" t="s">
        <v>97</v>
      </c>
      <c r="H19" s="24"/>
      <c r="I19" s="24"/>
    </row>
    <row r="20" spans="6:11" ht="21" x14ac:dyDescent="0.25">
      <c r="F20" s="54" t="s">
        <v>138</v>
      </c>
      <c r="G20" s="54"/>
      <c r="H20" s="24">
        <f>SUM(H2:H19)</f>
        <v>54</v>
      </c>
      <c r="I20" s="24">
        <f>SUM(I2:I19)</f>
        <v>47</v>
      </c>
    </row>
    <row r="21" spans="6:11" x14ac:dyDescent="0.25">
      <c r="H21" s="5" t="s">
        <v>187</v>
      </c>
      <c r="I21" s="5" t="s">
        <v>188</v>
      </c>
    </row>
  </sheetData>
  <autoFilter ref="A1:D32">
    <sortState ref="A2:N75">
      <sortCondition ref="B1"/>
    </sortState>
  </autoFilter>
  <mergeCells count="2">
    <mergeCell ref="A13:B13"/>
    <mergeCell ref="F20:G20"/>
  </mergeCells>
  <phoneticPr fontId="2" type="noConversion"/>
  <conditionalFormatting sqref="A1:D1">
    <cfRule type="duplicateValues" dxfId="7" priority="34"/>
  </conditionalFormatting>
  <conditionalFormatting sqref="F1:I1">
    <cfRule type="duplicateValues" dxfId="6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C22" sqref="C22"/>
    </sheetView>
  </sheetViews>
  <sheetFormatPr defaultRowHeight="16.5" x14ac:dyDescent="0.25"/>
  <cols>
    <col min="1" max="1" width="17.375" style="5" customWidth="1"/>
    <col min="2" max="2" width="35.5" style="5" customWidth="1"/>
    <col min="3" max="3" width="10.875" style="5" customWidth="1"/>
    <col min="4" max="4" width="11" style="5" customWidth="1"/>
    <col min="5" max="6" width="9" style="28"/>
    <col min="7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140</v>
      </c>
    </row>
    <row r="2" spans="1:6" ht="27.75" customHeight="1" x14ac:dyDescent="0.25">
      <c r="A2" s="35" t="s">
        <v>37</v>
      </c>
      <c r="B2" s="35" t="s">
        <v>46</v>
      </c>
      <c r="C2" s="25">
        <v>2</v>
      </c>
      <c r="D2" s="25">
        <v>2</v>
      </c>
      <c r="E2" s="29"/>
      <c r="F2" s="29"/>
    </row>
    <row r="3" spans="1:6" ht="33.75" customHeight="1" x14ac:dyDescent="0.25">
      <c r="A3" s="35" t="s">
        <v>35</v>
      </c>
      <c r="B3" s="35" t="s">
        <v>36</v>
      </c>
      <c r="C3" s="25">
        <v>4</v>
      </c>
      <c r="D3" s="25">
        <v>4</v>
      </c>
      <c r="E3" s="29"/>
      <c r="F3" s="29"/>
    </row>
    <row r="4" spans="1:6" ht="33.75" customHeight="1" x14ac:dyDescent="0.25">
      <c r="A4" s="35" t="s">
        <v>37</v>
      </c>
      <c r="B4" s="35" t="s">
        <v>38</v>
      </c>
      <c r="C4" s="25">
        <v>3</v>
      </c>
      <c r="D4" s="25">
        <v>2</v>
      </c>
      <c r="E4" s="29"/>
      <c r="F4" s="29"/>
    </row>
    <row r="5" spans="1:6" ht="33.75" customHeight="1" x14ac:dyDescent="0.25">
      <c r="A5" s="35" t="s">
        <v>37</v>
      </c>
      <c r="B5" s="35" t="s">
        <v>42</v>
      </c>
      <c r="C5" s="25">
        <v>4</v>
      </c>
      <c r="D5" s="25">
        <v>2</v>
      </c>
      <c r="E5" s="29"/>
      <c r="F5" s="29"/>
    </row>
    <row r="6" spans="1:6" ht="33.75" customHeight="1" x14ac:dyDescent="0.25">
      <c r="A6" s="35" t="s">
        <v>37</v>
      </c>
      <c r="B6" s="35" t="s">
        <v>123</v>
      </c>
      <c r="C6" s="25"/>
      <c r="D6" s="25"/>
      <c r="E6" s="29"/>
      <c r="F6" s="29"/>
    </row>
    <row r="7" spans="1:6" ht="33.75" customHeight="1" x14ac:dyDescent="0.25">
      <c r="A7" s="2" t="s">
        <v>39</v>
      </c>
      <c r="B7" s="2" t="s">
        <v>40</v>
      </c>
      <c r="C7" s="24">
        <v>7</v>
      </c>
      <c r="D7" s="24">
        <v>5</v>
      </c>
      <c r="E7" s="29"/>
      <c r="F7" s="29"/>
    </row>
    <row r="8" spans="1:6" ht="33.75" customHeight="1" x14ac:dyDescent="0.25">
      <c r="A8" s="2" t="s">
        <v>33</v>
      </c>
      <c r="B8" s="2" t="s">
        <v>48</v>
      </c>
      <c r="C8" s="24">
        <v>5</v>
      </c>
      <c r="D8" s="24">
        <v>5</v>
      </c>
      <c r="E8" s="29"/>
      <c r="F8" s="29"/>
    </row>
    <row r="9" spans="1:6" ht="33.75" customHeight="1" x14ac:dyDescent="0.25">
      <c r="A9" s="2" t="s">
        <v>33</v>
      </c>
      <c r="B9" s="2" t="s">
        <v>41</v>
      </c>
      <c r="C9" s="24">
        <v>1</v>
      </c>
      <c r="D9" s="24">
        <v>1</v>
      </c>
      <c r="E9" s="29"/>
      <c r="F9" s="29"/>
    </row>
    <row r="10" spans="1:6" ht="33.75" customHeight="1" x14ac:dyDescent="0.25">
      <c r="A10" s="2" t="s">
        <v>39</v>
      </c>
      <c r="B10" s="2" t="s">
        <v>45</v>
      </c>
      <c r="C10" s="24">
        <v>3</v>
      </c>
      <c r="D10" s="24">
        <v>3</v>
      </c>
      <c r="E10" s="29"/>
      <c r="F10" s="29"/>
    </row>
    <row r="11" spans="1:6" ht="33.75" customHeight="1" x14ac:dyDescent="0.25">
      <c r="A11" s="2" t="s">
        <v>33</v>
      </c>
      <c r="B11" s="2" t="s">
        <v>47</v>
      </c>
      <c r="C11" s="24">
        <v>4</v>
      </c>
      <c r="D11" s="24">
        <v>3</v>
      </c>
      <c r="E11" s="29"/>
      <c r="F11" s="29"/>
    </row>
    <row r="12" spans="1:6" ht="33.75" customHeight="1" x14ac:dyDescent="0.25">
      <c r="A12" s="2" t="s">
        <v>33</v>
      </c>
      <c r="B12" s="2" t="s">
        <v>43</v>
      </c>
      <c r="C12" s="24">
        <v>2</v>
      </c>
      <c r="D12" s="24">
        <v>1</v>
      </c>
      <c r="E12" s="29"/>
      <c r="F12" s="29"/>
    </row>
    <row r="13" spans="1:6" ht="33.75" customHeight="1" x14ac:dyDescent="0.25">
      <c r="A13" s="2" t="s">
        <v>44</v>
      </c>
      <c r="B13" s="2" t="s">
        <v>52</v>
      </c>
      <c r="C13" s="24"/>
      <c r="D13" s="24">
        <v>1</v>
      </c>
      <c r="E13" s="29"/>
      <c r="F13" s="29"/>
    </row>
    <row r="14" spans="1:6" ht="33.75" customHeight="1" x14ac:dyDescent="0.25">
      <c r="A14" s="2" t="s">
        <v>49</v>
      </c>
      <c r="B14" s="2" t="s">
        <v>124</v>
      </c>
      <c r="C14" s="24">
        <v>1</v>
      </c>
      <c r="D14" s="24">
        <v>1</v>
      </c>
    </row>
    <row r="15" spans="1:6" ht="33.75" customHeight="1" x14ac:dyDescent="0.25">
      <c r="A15" s="2" t="s">
        <v>50</v>
      </c>
      <c r="B15" s="2" t="s">
        <v>51</v>
      </c>
      <c r="C15" s="24">
        <v>6</v>
      </c>
      <c r="D15" s="24">
        <v>5</v>
      </c>
    </row>
    <row r="16" spans="1:6" ht="27.75" customHeight="1" x14ac:dyDescent="0.25">
      <c r="A16" s="2" t="s">
        <v>33</v>
      </c>
      <c r="B16" s="2" t="s">
        <v>34</v>
      </c>
      <c r="C16" s="24">
        <v>1</v>
      </c>
      <c r="D16" s="24">
        <v>2</v>
      </c>
    </row>
    <row r="18" spans="3:7" x14ac:dyDescent="0.25">
      <c r="C18" s="5">
        <f>SUM(C2:C16)</f>
        <v>43</v>
      </c>
      <c r="D18" s="5">
        <f>SUM(D2:D16)</f>
        <v>37</v>
      </c>
    </row>
    <row r="19" spans="3:7" x14ac:dyDescent="0.25">
      <c r="C19" s="5" t="s">
        <v>190</v>
      </c>
      <c r="D19" s="5" t="s">
        <v>183</v>
      </c>
    </row>
    <row r="21" spans="3:7" x14ac:dyDescent="0.25">
      <c r="G21" s="19"/>
    </row>
  </sheetData>
  <autoFilter ref="A1:D16">
    <sortState ref="A2:N45">
      <sortCondition ref="B1"/>
    </sortState>
  </autoFilter>
  <phoneticPr fontId="2" type="noConversion"/>
  <conditionalFormatting sqref="A1:D1">
    <cfRule type="duplicateValues" dxfId="5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E23" sqref="E23"/>
    </sheetView>
  </sheetViews>
  <sheetFormatPr defaultRowHeight="16.5" x14ac:dyDescent="0.25"/>
  <cols>
    <col min="1" max="1" width="21.75" style="5" customWidth="1"/>
    <col min="2" max="2" width="30" style="5" customWidth="1"/>
    <col min="3" max="4" width="11.25" style="5" customWidth="1"/>
    <col min="5" max="5" width="9" style="5"/>
    <col min="6" max="6" width="15.375" style="5" customWidth="1"/>
    <col min="7" max="7" width="18.125" style="5" customWidth="1"/>
    <col min="8" max="16384" width="9" style="5"/>
  </cols>
  <sheetData>
    <row r="1" spans="1:6" x14ac:dyDescent="0.25">
      <c r="A1" s="13" t="s">
        <v>0</v>
      </c>
      <c r="B1" s="13" t="s">
        <v>1</v>
      </c>
      <c r="C1" s="13" t="s">
        <v>139</v>
      </c>
      <c r="D1" s="13" t="s">
        <v>141</v>
      </c>
    </row>
    <row r="2" spans="1:6" ht="30.75" customHeight="1" x14ac:dyDescent="0.25">
      <c r="A2" s="2" t="s">
        <v>60</v>
      </c>
      <c r="B2" s="4" t="s">
        <v>144</v>
      </c>
      <c r="C2" s="24"/>
      <c r="D2" s="24"/>
    </row>
    <row r="3" spans="1:6" ht="27.75" customHeight="1" x14ac:dyDescent="0.25">
      <c r="A3" s="2" t="s">
        <v>60</v>
      </c>
      <c r="B3" s="2" t="s">
        <v>61</v>
      </c>
      <c r="C3" s="24"/>
      <c r="D3" s="24"/>
      <c r="F3" s="23"/>
    </row>
    <row r="4" spans="1:6" ht="27.75" customHeight="1" x14ac:dyDescent="0.25">
      <c r="A4" s="2" t="s">
        <v>60</v>
      </c>
      <c r="B4" s="2" t="s">
        <v>59</v>
      </c>
      <c r="C4" s="24">
        <v>2</v>
      </c>
      <c r="D4" s="24">
        <v>1</v>
      </c>
      <c r="F4" s="23"/>
    </row>
    <row r="5" spans="1:6" ht="27.75" customHeight="1" x14ac:dyDescent="0.25">
      <c r="A5" s="2" t="s">
        <v>53</v>
      </c>
      <c r="B5" s="2" t="s">
        <v>168</v>
      </c>
      <c r="C5" s="24"/>
      <c r="D5" s="24"/>
      <c r="F5" s="23"/>
    </row>
    <row r="6" spans="1:6" ht="27.75" customHeight="1" x14ac:dyDescent="0.25">
      <c r="A6" s="2" t="s">
        <v>53</v>
      </c>
      <c r="B6" s="2" t="s">
        <v>65</v>
      </c>
      <c r="C6" s="24"/>
      <c r="D6" s="24"/>
      <c r="F6" s="23"/>
    </row>
    <row r="7" spans="1:6" ht="27.75" customHeight="1" x14ac:dyDescent="0.25">
      <c r="A7" s="2" t="s">
        <v>53</v>
      </c>
      <c r="B7" s="2" t="s">
        <v>63</v>
      </c>
      <c r="C7" s="24">
        <v>1</v>
      </c>
      <c r="D7" s="24">
        <v>1</v>
      </c>
      <c r="F7" s="23"/>
    </row>
    <row r="8" spans="1:6" ht="27.75" customHeight="1" x14ac:dyDescent="0.25">
      <c r="A8" s="2" t="s">
        <v>53</v>
      </c>
      <c r="B8" s="2" t="s">
        <v>62</v>
      </c>
      <c r="C8" s="24">
        <v>2</v>
      </c>
      <c r="D8" s="24"/>
      <c r="F8" s="23"/>
    </row>
    <row r="9" spans="1:6" ht="27.75" customHeight="1" x14ac:dyDescent="0.25">
      <c r="A9" s="2" t="s">
        <v>69</v>
      </c>
      <c r="B9" s="2" t="s">
        <v>66</v>
      </c>
      <c r="C9" s="24">
        <v>5</v>
      </c>
      <c r="D9" s="24">
        <v>4</v>
      </c>
      <c r="F9" s="23"/>
    </row>
    <row r="10" spans="1:6" ht="27.75" customHeight="1" x14ac:dyDescent="0.25">
      <c r="A10" s="2" t="s">
        <v>53</v>
      </c>
      <c r="B10" s="2" t="s">
        <v>64</v>
      </c>
      <c r="C10" s="24">
        <v>2</v>
      </c>
      <c r="D10" s="24">
        <v>1</v>
      </c>
      <c r="F10" s="23"/>
    </row>
    <row r="11" spans="1:6" ht="27.75" customHeight="1" x14ac:dyDescent="0.25">
      <c r="A11" s="2" t="s">
        <v>53</v>
      </c>
      <c r="B11" s="2" t="s">
        <v>56</v>
      </c>
      <c r="C11" s="24"/>
      <c r="D11" s="24"/>
      <c r="F11" s="23"/>
    </row>
    <row r="12" spans="1:6" ht="27.75" customHeight="1" x14ac:dyDescent="0.25">
      <c r="A12" s="2" t="s">
        <v>53</v>
      </c>
      <c r="B12" s="2" t="s">
        <v>58</v>
      </c>
      <c r="C12" s="24"/>
      <c r="D12" s="24"/>
      <c r="F12" s="23"/>
    </row>
    <row r="13" spans="1:6" ht="36" customHeight="1" x14ac:dyDescent="0.25">
      <c r="A13" s="35" t="s">
        <v>54</v>
      </c>
      <c r="B13" s="35" t="s">
        <v>55</v>
      </c>
      <c r="C13" s="25">
        <v>5</v>
      </c>
      <c r="D13" s="25">
        <v>4</v>
      </c>
      <c r="F13" s="23"/>
    </row>
    <row r="14" spans="1:6" ht="27.75" customHeight="1" x14ac:dyDescent="0.25">
      <c r="A14" s="35" t="s">
        <v>54</v>
      </c>
      <c r="B14" s="35" t="s">
        <v>68</v>
      </c>
      <c r="C14" s="25"/>
      <c r="D14" s="25"/>
      <c r="F14" s="23"/>
    </row>
    <row r="15" spans="1:6" ht="27.75" customHeight="1" x14ac:dyDescent="0.25">
      <c r="A15" s="35" t="s">
        <v>54</v>
      </c>
      <c r="B15" s="35" t="s">
        <v>67</v>
      </c>
      <c r="C15" s="25"/>
      <c r="D15" s="25"/>
      <c r="F15" s="23"/>
    </row>
    <row r="16" spans="1:6" ht="27.75" customHeight="1" x14ac:dyDescent="0.25">
      <c r="A16" s="35" t="s">
        <v>54</v>
      </c>
      <c r="B16" s="35" t="s">
        <v>57</v>
      </c>
      <c r="C16" s="25">
        <v>2</v>
      </c>
      <c r="D16" s="25">
        <v>1</v>
      </c>
    </row>
    <row r="18" spans="3:4" x14ac:dyDescent="0.25">
      <c r="C18" s="5">
        <f>SUM(C2:C16)</f>
        <v>19</v>
      </c>
      <c r="D18" s="5">
        <f>SUM(D2:D16)</f>
        <v>12</v>
      </c>
    </row>
    <row r="19" spans="3:4" x14ac:dyDescent="0.25">
      <c r="C19" s="5" t="s">
        <v>191</v>
      </c>
      <c r="D19" s="5" t="s">
        <v>184</v>
      </c>
    </row>
  </sheetData>
  <autoFilter ref="A1:D17">
    <sortState ref="A2:N49">
      <sortCondition descending="1" ref="A1"/>
    </sortState>
  </autoFilter>
  <phoneticPr fontId="2" type="noConversion"/>
  <conditionalFormatting sqref="A1:D1 B2">
    <cfRule type="duplicateValues" dxfId="4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selection activeCell="G22" sqref="G22"/>
    </sheetView>
  </sheetViews>
  <sheetFormatPr defaultRowHeight="16.5" x14ac:dyDescent="0.25"/>
  <cols>
    <col min="1" max="1" width="13.25" style="5" customWidth="1"/>
    <col min="2" max="2" width="28.375" style="5" customWidth="1"/>
    <col min="3" max="3" width="12.625" style="5" customWidth="1"/>
    <col min="4" max="4" width="13.75" style="5" customWidth="1"/>
    <col min="5" max="5" width="12.875" style="5" customWidth="1"/>
    <col min="6" max="7" width="9" style="5"/>
    <col min="8" max="8" width="16.125" style="5" customWidth="1"/>
    <col min="9" max="16384" width="9" style="5"/>
  </cols>
  <sheetData>
    <row r="1" spans="1:6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6" ht="24.75" customHeight="1" x14ac:dyDescent="0.25">
      <c r="A2" s="2" t="s">
        <v>2</v>
      </c>
      <c r="B2" s="2" t="s">
        <v>8</v>
      </c>
      <c r="C2" s="1"/>
      <c r="D2" s="1"/>
      <c r="E2" s="18"/>
      <c r="F2" s="18"/>
    </row>
    <row r="3" spans="1:6" ht="24.75" customHeight="1" x14ac:dyDescent="0.25">
      <c r="A3" s="2" t="s">
        <v>2</v>
      </c>
      <c r="B3" s="2" t="s">
        <v>128</v>
      </c>
      <c r="C3" s="1"/>
      <c r="D3" s="1"/>
      <c r="E3" s="18"/>
      <c r="F3" s="18"/>
    </row>
    <row r="4" spans="1:6" ht="24.75" customHeight="1" x14ac:dyDescent="0.25">
      <c r="A4" s="2" t="s">
        <v>2</v>
      </c>
      <c r="B4" s="2" t="s">
        <v>5</v>
      </c>
      <c r="C4" s="1">
        <v>1</v>
      </c>
      <c r="D4" s="1">
        <v>1</v>
      </c>
      <c r="E4" s="18"/>
      <c r="F4" s="18"/>
    </row>
    <row r="5" spans="1:6" ht="24.75" customHeight="1" x14ac:dyDescent="0.25">
      <c r="A5" s="2" t="s">
        <v>4</v>
      </c>
      <c r="B5" s="2" t="s">
        <v>115</v>
      </c>
      <c r="C5" s="1">
        <v>1</v>
      </c>
      <c r="D5" s="1"/>
      <c r="E5" s="18"/>
      <c r="F5" s="18"/>
    </row>
    <row r="6" spans="1:6" ht="24.75" customHeight="1" x14ac:dyDescent="0.25">
      <c r="A6" s="2" t="s">
        <v>4</v>
      </c>
      <c r="B6" s="2" t="s">
        <v>7</v>
      </c>
      <c r="C6" s="1"/>
      <c r="D6" s="30"/>
      <c r="E6" s="18"/>
      <c r="F6" s="18"/>
    </row>
    <row r="7" spans="1:6" ht="24.75" customHeight="1" x14ac:dyDescent="0.25">
      <c r="A7" s="2" t="s">
        <v>4</v>
      </c>
      <c r="B7" s="2" t="s">
        <v>9</v>
      </c>
      <c r="C7" s="1"/>
      <c r="D7" s="1"/>
      <c r="E7" s="20"/>
      <c r="F7" s="18"/>
    </row>
    <row r="8" spans="1:6" ht="24.75" customHeight="1" x14ac:dyDescent="0.25">
      <c r="A8" s="2" t="s">
        <v>4</v>
      </c>
      <c r="B8" s="2" t="s">
        <v>129</v>
      </c>
      <c r="C8" s="1"/>
      <c r="D8" s="1"/>
      <c r="E8" s="18"/>
      <c r="F8" s="18"/>
    </row>
    <row r="9" spans="1:6" ht="24.75" customHeight="1" x14ac:dyDescent="0.25">
      <c r="A9" s="2" t="s">
        <v>4</v>
      </c>
      <c r="B9" s="2" t="s">
        <v>111</v>
      </c>
      <c r="C9" s="2"/>
      <c r="D9" s="2"/>
      <c r="E9" s="18"/>
      <c r="F9" s="18"/>
    </row>
    <row r="10" spans="1:6" ht="24.75" customHeight="1" x14ac:dyDescent="0.25">
      <c r="A10" s="2" t="s">
        <v>108</v>
      </c>
      <c r="B10" s="2" t="s">
        <v>109</v>
      </c>
      <c r="C10" s="1">
        <v>1</v>
      </c>
      <c r="D10" s="1"/>
      <c r="E10" s="18"/>
      <c r="F10" s="18"/>
    </row>
    <row r="11" spans="1:6" ht="24.75" customHeight="1" x14ac:dyDescent="0.25">
      <c r="A11" s="2" t="s">
        <v>4</v>
      </c>
      <c r="B11" s="2" t="s">
        <v>6</v>
      </c>
      <c r="C11" s="1"/>
      <c r="D11" s="1"/>
      <c r="E11" s="18"/>
      <c r="F11" s="18"/>
    </row>
    <row r="12" spans="1:6" ht="24.75" customHeight="1" x14ac:dyDescent="0.25">
      <c r="A12" s="2" t="s">
        <v>4</v>
      </c>
      <c r="B12" s="2" t="s">
        <v>120</v>
      </c>
      <c r="C12" s="1">
        <v>1</v>
      </c>
      <c r="D12" s="1">
        <v>1</v>
      </c>
      <c r="E12" s="18"/>
      <c r="F12" s="18"/>
    </row>
    <row r="13" spans="1:6" ht="24.75" customHeight="1" x14ac:dyDescent="0.25">
      <c r="A13" s="2" t="s">
        <v>4</v>
      </c>
      <c r="B13" s="2" t="s">
        <v>101</v>
      </c>
      <c r="C13" s="1">
        <v>1</v>
      </c>
      <c r="D13" s="1">
        <v>1</v>
      </c>
      <c r="E13" s="18"/>
      <c r="F13" s="18"/>
    </row>
    <row r="14" spans="1:6" ht="24.75" customHeight="1" x14ac:dyDescent="0.25">
      <c r="A14" s="2" t="s">
        <v>2</v>
      </c>
      <c r="B14" s="2" t="s">
        <v>118</v>
      </c>
      <c r="C14" s="1"/>
      <c r="D14" s="1"/>
    </row>
    <row r="15" spans="1:6" ht="24.75" customHeight="1" x14ac:dyDescent="0.25">
      <c r="A15" s="2" t="s">
        <v>2</v>
      </c>
      <c r="B15" s="2" t="s">
        <v>3</v>
      </c>
      <c r="C15" s="1"/>
      <c r="D15" s="1"/>
    </row>
    <row r="16" spans="1:6" x14ac:dyDescent="0.25">
      <c r="C16" s="5">
        <f>SUM(C2:C15)</f>
        <v>5</v>
      </c>
      <c r="D16" s="5">
        <f>SUM(D2:D15)</f>
        <v>3</v>
      </c>
    </row>
    <row r="18" spans="3:4" x14ac:dyDescent="0.25">
      <c r="C18" s="5" t="s">
        <v>185</v>
      </c>
      <c r="D18" s="5" t="s">
        <v>185</v>
      </c>
    </row>
    <row r="19" spans="3:4" ht="30" customHeight="1" x14ac:dyDescent="0.25"/>
    <row r="20" spans="3:4" ht="30" customHeight="1" x14ac:dyDescent="0.25"/>
    <row r="21" spans="3:4" ht="30" customHeight="1" x14ac:dyDescent="0.25"/>
    <row r="22" spans="3:4" ht="30" customHeight="1" x14ac:dyDescent="0.25"/>
  </sheetData>
  <autoFilter ref="A1:D15">
    <sortState ref="A2:N9">
      <sortCondition descending="1" ref="B1"/>
    </sortState>
  </autoFilter>
  <phoneticPr fontId="2" type="noConversion"/>
  <conditionalFormatting sqref="A1:D1">
    <cfRule type="duplicateValues" dxfId="3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0" zoomScaleNormal="80" workbookViewId="0">
      <selection activeCell="H22" sqref="H22"/>
    </sheetView>
  </sheetViews>
  <sheetFormatPr defaultRowHeight="16.5" x14ac:dyDescent="0.25"/>
  <cols>
    <col min="1" max="1" width="18.5" style="5" customWidth="1"/>
    <col min="2" max="2" width="38.75" style="5" customWidth="1"/>
    <col min="3" max="3" width="10.5" style="5" customWidth="1"/>
    <col min="4" max="4" width="12.375" style="5" customWidth="1"/>
    <col min="5" max="5" width="9.625" style="5" bestFit="1" customWidth="1"/>
    <col min="6" max="7" width="6.625" style="5" customWidth="1"/>
    <col min="8" max="8" width="15.875" style="5" customWidth="1"/>
    <col min="9" max="9" width="6.25" style="5" customWidth="1"/>
    <col min="10" max="10" width="19.75" style="5" customWidth="1"/>
    <col min="11" max="16384" width="9" style="5"/>
  </cols>
  <sheetData>
    <row r="1" spans="1:8" x14ac:dyDescent="0.25">
      <c r="A1" s="4" t="s">
        <v>0</v>
      </c>
      <c r="B1" s="4" t="s">
        <v>1</v>
      </c>
      <c r="C1" s="4" t="s">
        <v>139</v>
      </c>
      <c r="D1" s="4" t="s">
        <v>137</v>
      </c>
    </row>
    <row r="2" spans="1:8" ht="30.75" customHeight="1" x14ac:dyDescent="0.25">
      <c r="A2" s="2" t="s">
        <v>14</v>
      </c>
      <c r="B2" s="4" t="s">
        <v>112</v>
      </c>
      <c r="C2" s="1">
        <v>1</v>
      </c>
      <c r="D2" s="1"/>
      <c r="E2" s="18"/>
      <c r="F2" s="18"/>
      <c r="G2" s="18"/>
    </row>
    <row r="3" spans="1:8" ht="30.75" customHeight="1" x14ac:dyDescent="0.25">
      <c r="A3" s="2" t="s">
        <v>14</v>
      </c>
      <c r="B3" s="4" t="s">
        <v>126</v>
      </c>
      <c r="C3" s="1"/>
      <c r="D3" s="1"/>
      <c r="E3" s="18"/>
      <c r="F3" s="18"/>
      <c r="G3" s="18"/>
    </row>
    <row r="4" spans="1:8" ht="30.75" customHeight="1" x14ac:dyDescent="0.25">
      <c r="A4" s="2" t="s">
        <v>14</v>
      </c>
      <c r="B4" s="4" t="s">
        <v>116</v>
      </c>
      <c r="C4" s="1"/>
      <c r="D4" s="1"/>
      <c r="E4" s="18"/>
      <c r="F4" s="18"/>
      <c r="G4" s="18"/>
    </row>
    <row r="5" spans="1:8" ht="30.75" customHeight="1" x14ac:dyDescent="0.25">
      <c r="A5" s="2" t="s">
        <v>14</v>
      </c>
      <c r="B5" s="4" t="s">
        <v>114</v>
      </c>
      <c r="C5" s="1">
        <v>3</v>
      </c>
      <c r="D5" s="4">
        <v>3</v>
      </c>
      <c r="E5" s="18"/>
      <c r="F5" s="18"/>
      <c r="G5" s="18"/>
    </row>
    <row r="6" spans="1:8" ht="30.75" customHeight="1" x14ac:dyDescent="0.25">
      <c r="A6" s="2" t="s">
        <v>14</v>
      </c>
      <c r="B6" s="4" t="s">
        <v>119</v>
      </c>
      <c r="C6" s="1"/>
      <c r="D6" s="4"/>
      <c r="E6" s="18"/>
      <c r="F6" s="18"/>
      <c r="G6" s="18"/>
    </row>
    <row r="7" spans="1:8" ht="30.75" customHeight="1" x14ac:dyDescent="0.25">
      <c r="A7" s="2" t="s">
        <v>14</v>
      </c>
      <c r="B7" s="2" t="s">
        <v>15</v>
      </c>
      <c r="C7" s="4">
        <v>2</v>
      </c>
      <c r="D7" s="1">
        <v>2</v>
      </c>
      <c r="E7" s="18"/>
      <c r="F7" s="18"/>
      <c r="G7" s="18"/>
    </row>
    <row r="8" spans="1:8" ht="30.75" customHeight="1" x14ac:dyDescent="0.25">
      <c r="A8" s="2" t="s">
        <v>14</v>
      </c>
      <c r="B8" s="2" t="s">
        <v>130</v>
      </c>
      <c r="C8" s="1"/>
      <c r="D8" s="1"/>
      <c r="E8" s="18"/>
      <c r="F8" s="18"/>
      <c r="G8" s="18"/>
    </row>
    <row r="9" spans="1:8" ht="30.75" customHeight="1" x14ac:dyDescent="0.25">
      <c r="A9" s="2" t="s">
        <v>14</v>
      </c>
      <c r="B9" s="2" t="s">
        <v>122</v>
      </c>
      <c r="C9" s="1"/>
      <c r="D9" s="1"/>
      <c r="E9" s="18"/>
      <c r="F9" s="18"/>
      <c r="G9" s="18"/>
      <c r="H9" s="18"/>
    </row>
    <row r="10" spans="1:8" ht="30.75" customHeight="1" x14ac:dyDescent="0.25">
      <c r="A10" s="2" t="s">
        <v>14</v>
      </c>
      <c r="B10" s="2" t="s">
        <v>143</v>
      </c>
      <c r="C10" s="1"/>
      <c r="D10" s="1"/>
      <c r="E10" s="18"/>
      <c r="F10" s="18"/>
      <c r="G10" s="18"/>
      <c r="H10" s="23"/>
    </row>
    <row r="11" spans="1:8" ht="33" customHeight="1" x14ac:dyDescent="0.25">
      <c r="A11" s="35" t="s">
        <v>13</v>
      </c>
      <c r="B11" s="35" t="s">
        <v>170</v>
      </c>
      <c r="C11" s="36">
        <v>4</v>
      </c>
      <c r="D11" s="36">
        <v>3</v>
      </c>
      <c r="E11" s="18"/>
      <c r="F11" s="18"/>
      <c r="G11" s="18"/>
      <c r="H11" s="23"/>
    </row>
    <row r="12" spans="1:8" s="3" customFormat="1" ht="30.75" customHeight="1" x14ac:dyDescent="0.25">
      <c r="A12" s="35" t="s">
        <v>11</v>
      </c>
      <c r="B12" s="35" t="s">
        <v>12</v>
      </c>
      <c r="C12" s="25">
        <v>2</v>
      </c>
      <c r="D12" s="25">
        <v>6</v>
      </c>
      <c r="H12" s="23"/>
    </row>
    <row r="13" spans="1:8" ht="30.75" customHeight="1" x14ac:dyDescent="0.25">
      <c r="A13" s="35" t="s">
        <v>10</v>
      </c>
      <c r="B13" s="35" t="s">
        <v>169</v>
      </c>
      <c r="C13" s="36">
        <v>3</v>
      </c>
      <c r="D13" s="36">
        <v>5</v>
      </c>
      <c r="E13" s="18"/>
      <c r="F13" s="18"/>
      <c r="G13" s="18"/>
      <c r="H13" s="23"/>
    </row>
    <row r="14" spans="1:8" x14ac:dyDescent="0.25">
      <c r="H14" s="18"/>
    </row>
    <row r="15" spans="1:8" x14ac:dyDescent="0.25">
      <c r="C15" s="5">
        <f>SUM(C2:C13)</f>
        <v>15</v>
      </c>
      <c r="D15" s="5">
        <f>SUM(D2:D13)</f>
        <v>19</v>
      </c>
    </row>
    <row r="16" spans="1:8" x14ac:dyDescent="0.25">
      <c r="C16" s="5" t="s">
        <v>192</v>
      </c>
      <c r="D16" s="5" t="s">
        <v>189</v>
      </c>
    </row>
  </sheetData>
  <autoFilter ref="A1:D14">
    <sortState ref="A2:N15">
      <sortCondition ref="B1"/>
    </sortState>
  </autoFilter>
  <phoneticPr fontId="2" type="noConversion"/>
  <conditionalFormatting sqref="D6 B6">
    <cfRule type="duplicateValues" dxfId="2" priority="15"/>
  </conditionalFormatting>
  <conditionalFormatting sqref="D5 A1:D1 B2:B5">
    <cfRule type="duplicateValues" dxfId="1" priority="30"/>
  </conditionalFormatting>
  <conditionalFormatting sqref="C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1頭份香山13</vt:lpstr>
      <vt:lpstr>2.竹東70</vt:lpstr>
      <vt:lpstr>3.竹北斗崙43</vt:lpstr>
      <vt:lpstr>4.湖口新豐19</vt:lpstr>
      <vt:lpstr>5.明湖食品5</vt:lpstr>
      <vt:lpstr>7.高鐵19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2023-10-13T03:22:33Z</cp:lastPrinted>
  <dcterms:created xsi:type="dcterms:W3CDTF">2015-04-29T08:30:33Z</dcterms:created>
  <dcterms:modified xsi:type="dcterms:W3CDTF">2024-02-20T00:07:55Z</dcterms:modified>
</cp:coreProperties>
</file>