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activeTab="5"/>
  </bookViews>
  <sheets>
    <sheet name="1頭份香山13" sheetId="2" r:id="rId1"/>
    <sheet name="2.竹東70" sheetId="3" r:id="rId2"/>
    <sheet name="3.竹北斗崙43" sheetId="7" r:id="rId3"/>
    <sheet name="4.湖口新豐19" sheetId="8" r:id="rId4"/>
    <sheet name="5.明湖食品5" sheetId="9" r:id="rId5"/>
    <sheet name="7.高鐵19" sheetId="11" r:id="rId6"/>
  </sheets>
  <definedNames>
    <definedName name="_xlnm._FilterDatabase" localSheetId="0" hidden="1">'1頭份香山13'!$B$2:$G$28</definedName>
    <definedName name="_xlnm._FilterDatabase" localSheetId="1" hidden="1">'2.竹東70'!$A$1:$D$32</definedName>
    <definedName name="_xlnm._FilterDatabase" localSheetId="2" hidden="1">'3.竹北斗崙43'!$A$1:$D$16</definedName>
    <definedName name="_xlnm._FilterDatabase" localSheetId="3" hidden="1">'4.湖口新豐19'!$A$1:$D$17</definedName>
    <definedName name="_xlnm._FilterDatabase" localSheetId="4" hidden="1">'5.明湖食品5'!$A$1:$D$15</definedName>
    <definedName name="_xlnm._FilterDatabase" localSheetId="5" hidden="1">'7.高鐵19'!$A$1:$D$14</definedName>
  </definedNames>
  <calcPr calcId="162913"/>
</workbook>
</file>

<file path=xl/calcChain.xml><?xml version="1.0" encoding="utf-8"?>
<calcChain xmlns="http://schemas.openxmlformats.org/spreadsheetml/2006/main">
  <c r="C18" i="7" l="1"/>
  <c r="D18" i="7"/>
  <c r="D15" i="11" l="1"/>
  <c r="C15" i="11"/>
  <c r="H20" i="3" l="1"/>
  <c r="C16" i="9" l="1"/>
  <c r="D30" i="2" l="1"/>
  <c r="G30" i="2"/>
  <c r="D16" i="9" l="1"/>
  <c r="D18" i="8"/>
  <c r="C18" i="8"/>
  <c r="I20" i="3"/>
  <c r="D13" i="3"/>
  <c r="C13" i="3"/>
</calcChain>
</file>

<file path=xl/sharedStrings.xml><?xml version="1.0" encoding="utf-8"?>
<sst xmlns="http://schemas.openxmlformats.org/spreadsheetml/2006/main" count="325" uniqueCount="193">
  <si>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</si>
  <si>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</si>
  <si>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</si>
  <si>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</si>
  <si>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</si>
  <si>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</si>
  <si>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</si>
  <si>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</si>
  <si>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</si>
  <si>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</si>
  <si>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</si>
  <si>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</si>
  <si>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</si>
  <si>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</si>
  <si>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</si>
  <si>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</si>
  <si>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</si>
  <si>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</si>
  <si>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</si>
  <si>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</si>
  <si>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</si>
  <si>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</si>
  <si>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</si>
  <si>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</si>
  <si>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</si>
  <si>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</si>
  <si>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</si>
  <si>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</si>
  <si>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</si>
  <si>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</si>
  <si>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</si>
  <si>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</si>
  <si>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</si>
  <si>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</si>
  <si>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</si>
  <si>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</si>
  <si>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</si>
  <si>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</si>
  <si>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</si>
  <si>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</si>
  <si>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</si>
  <si>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</si>
  <si>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</si>
  <si>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</si>
  <si>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</si>
  <si>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</si>
  <si>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</si>
  <si>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</si>
  <si>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</si>
  <si>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</si>
  <si>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</si>
  <si>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</si>
  <si>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</si>
  <si>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</si>
  <si>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</si>
  <si>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</si>
  <si>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</si>
  <si>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</si>
  <si>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</si>
  <si>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</si>
  <si>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</si>
  <si>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</si>
  <si>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</si>
  <si>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</si>
  <si>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</si>
  <si>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</si>
  <si>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</si>
  <si>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</si>
  <si>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</si>
  <si>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</si>
  <si>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</si>
  <si>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</si>
  <si>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</si>
  <si>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</si>
  <si>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</si>
  <si>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</si>
  <si>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</si>
  <si>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</si>
  <si>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</si>
  <si>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</si>
  <si>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</si>
  <si>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</si>
  <si>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</si>
  <si>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</si>
  <si>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</si>
  <si>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</si>
  <si>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</si>
  <si>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</si>
  <si>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</si>
  <si>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</si>
  <si>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</si>
  <si>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</si>
  <si>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</si>
  <si>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</si>
  <si>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</si>
  <si>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</si>
  <si>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</si>
  <si>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</si>
  <si>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</si>
  <si>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</si>
  <si>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</si>
  <si>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</si>
  <si>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</si>
  <si>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</si>
  <si>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</si>
  <si>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</si>
  <si>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</si>
  <si>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</si>
  <si>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</si>
  <si>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</si>
  <si>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</si>
  <si>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</si>
  <si>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</si>
  <si>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</si>
  <si>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</si>
  <si>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</si>
  <si>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</si>
  <si>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</si>
  <si>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</si>
  <si>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</si>
  <si>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</si>
  <si>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</si>
  <si>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</si>
  <si>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</si>
  <si>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</si>
  <si>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</si>
  <si>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</si>
  <si>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</si>
  <si>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</si>
  <si>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</si>
  <si>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</si>
  <si>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</si>
  <si>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</si>
  <si>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</si>
  <si>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</si>
  <si>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</si>
  <si>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</si>
  <si>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</si>
  <si>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</si>
  <si>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</si>
  <si>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</si>
  <si>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</si>
  <si>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</si>
  <si>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</si>
  <si>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</si>
  <si>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</si>
  <si>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</si>
  <si>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</si>
  <si>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</si>
  <si>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</si>
  <si>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</si>
  <si>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</si>
  <si>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</si>
  <si>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</si>
  <si>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</si>
  <si>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</si>
  <si>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</si>
  <si>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</si>
  <si>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</si>
  <si>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</si>
  <si>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</si>
  <si>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</si>
  <si>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</si>
  <si>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</si>
  <si>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</si>
  <si>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</si>
  <si>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</si>
  <si>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</si>
  <si>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</si>
  <si>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</si>
  <si>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</si>
  <si>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</si>
  <si>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</si>
  <si>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</si>
  <si>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</si>
  <si>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</si>
  <si>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M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</si>
  <si>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</si>
  <si>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</si>
  <si>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</si>
  <si>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</si>
  <si>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M
一中全</t>
    <phoneticPr fontId="2" type="noConversion"/>
  </si>
  <si>
    <t>M
一中全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</si>
  <si>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</si>
  <si>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</si>
  <si>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</si>
  <si>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放學12:00</t>
    <phoneticPr fontId="2" type="noConversion"/>
  </si>
  <si>
    <t>LM</t>
    <phoneticPr fontId="2" type="noConversion"/>
  </si>
  <si>
    <t>LM</t>
    <phoneticPr fontId="2" type="noConversion"/>
  </si>
  <si>
    <t>M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</si>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</sst>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70" zoomScaleNormal="70" workbookViewId="0">
      <selection activeCell="E32" sqref="E32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9.87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50" t="s">
        <v>133</v>
      </c>
      <c r="B1" s="51"/>
      <c r="C1" s="51"/>
      <c r="D1" s="51"/>
      <c r="E1" s="51" t="s">
        <v>186</v>
      </c>
      <c r="F1" s="51"/>
      <c r="G1" s="52"/>
    </row>
    <row r="2" spans="1:7" ht="18.75" customHeight="1" thickBot="1" x14ac:dyDescent="0.3">
      <c r="A2" s="48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9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38">
        <v>2</v>
      </c>
      <c r="E3" s="42" t="s">
        <v>18</v>
      </c>
      <c r="F3" s="43" t="s">
        <v>149</v>
      </c>
      <c r="G3" s="21">
        <v>1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39">
        <v>1</v>
      </c>
      <c r="E4" s="31" t="s">
        <v>18</v>
      </c>
      <c r="F4" s="2" t="s">
        <v>159</v>
      </c>
      <c r="G4" s="22">
        <v>1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39"/>
      <c r="E5" s="31" t="s">
        <v>18</v>
      </c>
      <c r="F5" s="9" t="s">
        <v>160</v>
      </c>
      <c r="G5" s="22">
        <v>4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39"/>
      <c r="E6" s="31" t="s">
        <v>18</v>
      </c>
      <c r="F6" s="9" t="s">
        <v>172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39"/>
      <c r="E7" s="44" t="s">
        <v>18</v>
      </c>
      <c r="F7" s="7" t="s">
        <v>173</v>
      </c>
      <c r="G7" s="22"/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39">
        <v>1</v>
      </c>
      <c r="E8" s="44" t="s">
        <v>18</v>
      </c>
      <c r="F8" s="7" t="s">
        <v>150</v>
      </c>
      <c r="G8" s="22">
        <v>1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39"/>
      <c r="E9" s="44" t="s">
        <v>18</v>
      </c>
      <c r="F9" s="7" t="s">
        <v>161</v>
      </c>
      <c r="G9" s="22"/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39">
        <v>1</v>
      </c>
      <c r="E10" s="44" t="s">
        <v>105</v>
      </c>
      <c r="F10" s="7" t="s">
        <v>106</v>
      </c>
      <c r="G10" s="22"/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39"/>
      <c r="E11" s="44" t="s">
        <v>105</v>
      </c>
      <c r="F11" s="7" t="s">
        <v>151</v>
      </c>
      <c r="G11" s="22"/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39">
        <v>1</v>
      </c>
      <c r="E12" s="44" t="s">
        <v>105</v>
      </c>
      <c r="F12" s="7" t="s">
        <v>162</v>
      </c>
      <c r="G12" s="22"/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40"/>
      <c r="E13" s="44" t="s">
        <v>105</v>
      </c>
      <c r="F13" s="7" t="s">
        <v>152</v>
      </c>
      <c r="G13" s="22"/>
    </row>
    <row r="14" spans="1:7" ht="22.5" customHeight="1" x14ac:dyDescent="0.25">
      <c r="A14" s="16">
        <v>0.27430555555555552</v>
      </c>
      <c r="B14" s="2" t="s">
        <v>16</v>
      </c>
      <c r="C14" s="9" t="s">
        <v>134</v>
      </c>
      <c r="D14" s="40"/>
      <c r="E14" s="44" t="s">
        <v>105</v>
      </c>
      <c r="F14" s="7" t="s">
        <v>153</v>
      </c>
      <c r="G14" s="22"/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40"/>
      <c r="E15" s="31" t="s">
        <v>16</v>
      </c>
      <c r="F15" s="9" t="s">
        <v>136</v>
      </c>
      <c r="G15" s="22"/>
    </row>
    <row r="16" spans="1:7" ht="22.5" customHeight="1" x14ac:dyDescent="0.25">
      <c r="A16" s="16">
        <v>0.27569444444444446</v>
      </c>
      <c r="B16" s="2" t="s">
        <v>16</v>
      </c>
      <c r="C16" s="9" t="s">
        <v>136</v>
      </c>
      <c r="D16" s="40"/>
      <c r="E16" s="31" t="s">
        <v>16</v>
      </c>
      <c r="F16" s="9" t="s">
        <v>135</v>
      </c>
      <c r="G16" s="22"/>
    </row>
    <row r="17" spans="1:10" ht="22.5" customHeight="1" x14ac:dyDescent="0.25">
      <c r="A17" s="16">
        <v>0.27708333333333335</v>
      </c>
      <c r="B17" s="2" t="s">
        <v>171</v>
      </c>
      <c r="C17" s="9" t="s">
        <v>28</v>
      </c>
      <c r="D17" s="39"/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171</v>
      </c>
      <c r="C18" s="9" t="s">
        <v>121</v>
      </c>
      <c r="D18" s="39"/>
      <c r="E18" s="45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171</v>
      </c>
      <c r="C19" s="9" t="s">
        <v>145</v>
      </c>
      <c r="D19" s="39"/>
      <c r="E19" s="45" t="s">
        <v>16</v>
      </c>
      <c r="F19" s="9" t="s">
        <v>174</v>
      </c>
      <c r="G19" s="22"/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9"/>
      <c r="E20" s="45" t="s">
        <v>16</v>
      </c>
      <c r="F20" s="9" t="s">
        <v>175</v>
      </c>
      <c r="G20" s="22"/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9">
        <v>1</v>
      </c>
      <c r="E21" s="45" t="s">
        <v>16</v>
      </c>
      <c r="F21" s="9" t="s">
        <v>163</v>
      </c>
      <c r="G21" s="22">
        <v>1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9"/>
      <c r="E22" s="31" t="s">
        <v>16</v>
      </c>
      <c r="F22" s="9" t="s">
        <v>154</v>
      </c>
      <c r="G22" s="22"/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9">
        <v>1</v>
      </c>
      <c r="E23" s="31" t="s">
        <v>16</v>
      </c>
      <c r="F23" s="9" t="s">
        <v>155</v>
      </c>
      <c r="G23" s="22">
        <v>1</v>
      </c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9"/>
      <c r="E24" s="31" t="s">
        <v>164</v>
      </c>
      <c r="F24" s="2" t="s">
        <v>156</v>
      </c>
      <c r="G24" s="22"/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9"/>
      <c r="E25" s="45" t="s">
        <v>16</v>
      </c>
      <c r="F25" s="9" t="s">
        <v>158</v>
      </c>
      <c r="G25" s="22">
        <v>1</v>
      </c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9">
        <v>4</v>
      </c>
      <c r="E26" s="31" t="s">
        <v>165</v>
      </c>
      <c r="F26" s="2" t="s">
        <v>166</v>
      </c>
      <c r="G26" s="22"/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9">
        <v>1</v>
      </c>
      <c r="E27" s="46" t="s">
        <v>16</v>
      </c>
      <c r="F27" s="6" t="s">
        <v>157</v>
      </c>
      <c r="G27" s="22">
        <v>1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41"/>
      <c r="E28" s="32" t="s">
        <v>16</v>
      </c>
      <c r="F28" s="33" t="s">
        <v>167</v>
      </c>
      <c r="G28" s="47">
        <v>2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13</v>
      </c>
      <c r="E30" s="10"/>
      <c r="F30" s="11"/>
      <c r="G30" s="10">
        <f>SUM(G3:G28)</f>
        <v>13</v>
      </c>
    </row>
    <row r="31" spans="1:10" ht="66" customHeight="1" x14ac:dyDescent="0.25">
      <c r="C31" s="10" t="s">
        <v>148</v>
      </c>
      <c r="D31" s="12" t="s">
        <v>181</v>
      </c>
      <c r="E31" s="10"/>
      <c r="F31" s="11"/>
      <c r="G31" s="12" t="s">
        <v>182</v>
      </c>
    </row>
  </sheetData>
  <mergeCells count="2">
    <mergeCell ref="A1:D1"/>
    <mergeCell ref="E1:G1"/>
  </mergeCells>
  <phoneticPr fontId="2" type="noConversion"/>
  <conditionalFormatting sqref="E2:G2">
    <cfRule type="duplicateValues" dxfId="9" priority="2"/>
  </conditionalFormatting>
  <conditionalFormatting sqref="B2:D2">
    <cfRule type="duplicateValues" dxfId="8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B28" sqref="B28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177</v>
      </c>
      <c r="D1" s="13" t="s">
        <v>178</v>
      </c>
      <c r="F1" s="13" t="s">
        <v>0</v>
      </c>
      <c r="G1" s="13" t="s">
        <v>1</v>
      </c>
      <c r="H1" s="13" t="s">
        <v>179</v>
      </c>
      <c r="I1" s="13" t="s">
        <v>180</v>
      </c>
    </row>
    <row r="2" spans="1:11" ht="17.25" x14ac:dyDescent="0.25">
      <c r="A2" s="2" t="s">
        <v>85</v>
      </c>
      <c r="B2" s="2" t="s">
        <v>86</v>
      </c>
      <c r="C2" s="1">
        <v>3</v>
      </c>
      <c r="D2" s="1"/>
      <c r="F2" s="35" t="s">
        <v>70</v>
      </c>
      <c r="G2" s="35" t="s">
        <v>72</v>
      </c>
      <c r="H2" s="25"/>
      <c r="I2" s="25"/>
      <c r="J2" s="18"/>
    </row>
    <row r="3" spans="1:11" ht="17.25" x14ac:dyDescent="0.25">
      <c r="A3" s="2" t="s">
        <v>78</v>
      </c>
      <c r="B3" s="2" t="s">
        <v>79</v>
      </c>
      <c r="C3" s="1"/>
      <c r="D3" s="1"/>
      <c r="F3" s="35" t="s">
        <v>70</v>
      </c>
      <c r="G3" s="35" t="s">
        <v>73</v>
      </c>
      <c r="H3" s="25">
        <v>2</v>
      </c>
      <c r="I3" s="25">
        <v>2</v>
      </c>
      <c r="J3" s="18"/>
    </row>
    <row r="4" spans="1:11" ht="17.25" x14ac:dyDescent="0.25">
      <c r="A4" s="2" t="s">
        <v>78</v>
      </c>
      <c r="B4" s="2" t="s">
        <v>83</v>
      </c>
      <c r="C4" s="1">
        <v>3</v>
      </c>
      <c r="D4" s="1">
        <v>1</v>
      </c>
      <c r="F4" s="35" t="s">
        <v>70</v>
      </c>
      <c r="G4" s="35" t="s">
        <v>102</v>
      </c>
      <c r="H4" s="25">
        <v>2</v>
      </c>
      <c r="I4" s="25">
        <v>2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1</v>
      </c>
      <c r="D5" s="1">
        <v>1</v>
      </c>
      <c r="F5" s="35" t="s">
        <v>75</v>
      </c>
      <c r="G5" s="35" t="s">
        <v>76</v>
      </c>
      <c r="H5" s="25"/>
      <c r="I5" s="25"/>
      <c r="J5" s="18"/>
    </row>
    <row r="6" spans="1:11" ht="17.25" x14ac:dyDescent="0.25">
      <c r="A6" s="9" t="s">
        <v>78</v>
      </c>
      <c r="B6" s="9" t="s">
        <v>87</v>
      </c>
      <c r="C6" s="1">
        <v>1</v>
      </c>
      <c r="D6" s="1">
        <v>1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/>
      <c r="D7" s="1"/>
      <c r="E7" s="23"/>
      <c r="F7" s="35" t="s">
        <v>70</v>
      </c>
      <c r="G7" s="35" t="s">
        <v>71</v>
      </c>
      <c r="H7" s="25"/>
      <c r="I7" s="25"/>
      <c r="J7" s="18"/>
    </row>
    <row r="8" spans="1:11" ht="17.25" x14ac:dyDescent="0.25">
      <c r="A8" s="9" t="s">
        <v>78</v>
      </c>
      <c r="B8" s="9" t="s">
        <v>98</v>
      </c>
      <c r="C8" s="1">
        <v>1</v>
      </c>
      <c r="D8" s="1">
        <v>1</v>
      </c>
      <c r="F8" s="35" t="s">
        <v>70</v>
      </c>
      <c r="G8" s="35" t="s">
        <v>77</v>
      </c>
      <c r="H8" s="25">
        <v>1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2</v>
      </c>
      <c r="D9" s="1">
        <v>1</v>
      </c>
      <c r="F9" s="35" t="s">
        <v>70</v>
      </c>
      <c r="G9" s="35" t="s">
        <v>74</v>
      </c>
      <c r="H9" s="25">
        <v>1</v>
      </c>
      <c r="I9" s="25"/>
      <c r="J9" s="18"/>
    </row>
    <row r="10" spans="1:11" ht="17.25" x14ac:dyDescent="0.25">
      <c r="A10" s="2" t="s">
        <v>78</v>
      </c>
      <c r="B10" s="2" t="s">
        <v>80</v>
      </c>
      <c r="C10" s="1">
        <v>1</v>
      </c>
      <c r="D10" s="1">
        <v>1</v>
      </c>
      <c r="E10" s="23"/>
      <c r="F10" s="2" t="s">
        <v>89</v>
      </c>
      <c r="G10" s="2" t="s">
        <v>91</v>
      </c>
      <c r="H10" s="24">
        <v>6</v>
      </c>
      <c r="I10" s="24">
        <v>3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2</v>
      </c>
      <c r="D11" s="1"/>
      <c r="F11" s="2" t="s">
        <v>89</v>
      </c>
      <c r="G11" s="2" t="s">
        <v>90</v>
      </c>
      <c r="H11" s="24">
        <v>13</v>
      </c>
      <c r="I11" s="24">
        <v>12</v>
      </c>
      <c r="J11" s="18"/>
    </row>
    <row r="12" spans="1:11" ht="17.25" x14ac:dyDescent="0.25">
      <c r="A12" s="9" t="s">
        <v>78</v>
      </c>
      <c r="B12" s="9" t="s">
        <v>84</v>
      </c>
      <c r="C12" s="1">
        <v>2</v>
      </c>
      <c r="D12" s="1">
        <v>2</v>
      </c>
      <c r="F12" s="2" t="s">
        <v>89</v>
      </c>
      <c r="G12" s="2" t="s">
        <v>93</v>
      </c>
      <c r="H12" s="24">
        <v>14</v>
      </c>
      <c r="I12" s="24">
        <v>8</v>
      </c>
      <c r="J12" s="18"/>
      <c r="K12" s="23"/>
    </row>
    <row r="13" spans="1:11" ht="21" x14ac:dyDescent="0.25">
      <c r="A13" s="53" t="s">
        <v>138</v>
      </c>
      <c r="B13" s="53"/>
      <c r="C13" s="26">
        <f>SUM(C2:C12)</f>
        <v>16</v>
      </c>
      <c r="D13" s="26">
        <f>SUM(D2:D12)</f>
        <v>8</v>
      </c>
      <c r="F13" s="2" t="s">
        <v>89</v>
      </c>
      <c r="G13" s="2" t="s">
        <v>94</v>
      </c>
      <c r="H13" s="24">
        <v>5</v>
      </c>
      <c r="I13" s="24">
        <v>6</v>
      </c>
      <c r="J13" s="18"/>
      <c r="K13" s="23"/>
    </row>
    <row r="14" spans="1:11" ht="21" x14ac:dyDescent="0.25">
      <c r="A14" s="27"/>
      <c r="B14" s="27"/>
      <c r="C14" s="24" t="s">
        <v>189</v>
      </c>
      <c r="D14" s="24" t="s">
        <v>176</v>
      </c>
      <c r="F14" s="2" t="s">
        <v>89</v>
      </c>
      <c r="G14" s="2" t="s">
        <v>92</v>
      </c>
      <c r="H14" s="24">
        <v>7</v>
      </c>
      <c r="I14" s="24">
        <v>7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2</v>
      </c>
      <c r="I15" s="24">
        <v>1</v>
      </c>
    </row>
    <row r="16" spans="1:11" ht="17.25" x14ac:dyDescent="0.25">
      <c r="F16" s="2" t="s">
        <v>89</v>
      </c>
      <c r="G16" s="2" t="s">
        <v>100</v>
      </c>
      <c r="H16" s="24"/>
      <c r="I16" s="24"/>
    </row>
    <row r="17" spans="6:11" ht="17.25" x14ac:dyDescent="0.25">
      <c r="F17" s="2" t="s">
        <v>89</v>
      </c>
      <c r="G17" s="2" t="s">
        <v>99</v>
      </c>
      <c r="H17" s="24">
        <v>1</v>
      </c>
      <c r="I17" s="24">
        <v>6</v>
      </c>
      <c r="K17" s="23"/>
    </row>
    <row r="18" spans="6:11" ht="17.25" x14ac:dyDescent="0.25">
      <c r="F18" s="2" t="s">
        <v>89</v>
      </c>
      <c r="G18" s="2" t="s">
        <v>96</v>
      </c>
      <c r="H18" s="24"/>
      <c r="I18" s="24"/>
      <c r="K18" s="23"/>
    </row>
    <row r="19" spans="6:11" ht="17.25" x14ac:dyDescent="0.25">
      <c r="F19" s="2" t="s">
        <v>89</v>
      </c>
      <c r="G19" s="2" t="s">
        <v>97</v>
      </c>
      <c r="H19" s="24"/>
      <c r="I19" s="24"/>
    </row>
    <row r="20" spans="6:11" ht="21" x14ac:dyDescent="0.25">
      <c r="F20" s="54" t="s">
        <v>138</v>
      </c>
      <c r="G20" s="54"/>
      <c r="H20" s="24">
        <f>SUM(H2:H19)</f>
        <v>54</v>
      </c>
      <c r="I20" s="24">
        <f>SUM(I2:I19)</f>
        <v>47</v>
      </c>
    </row>
    <row r="21" spans="6:11" x14ac:dyDescent="0.25">
      <c r="H21" s="5" t="s">
        <v>187</v>
      </c>
      <c r="I21" s="5" t="s">
        <v>188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7" priority="34"/>
  </conditionalFormatting>
  <conditionalFormatting sqref="F1:I1">
    <cfRule type="duplicateValues" dxfId="6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C22" sqref="C22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>
        <v>2</v>
      </c>
      <c r="D2" s="25">
        <v>2</v>
      </c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4</v>
      </c>
      <c r="D3" s="25">
        <v>4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3</v>
      </c>
      <c r="D4" s="25">
        <v>2</v>
      </c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>
        <v>4</v>
      </c>
      <c r="D5" s="25">
        <v>2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/>
      <c r="D6" s="25"/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7</v>
      </c>
      <c r="D7" s="24">
        <v>5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5</v>
      </c>
      <c r="D8" s="24">
        <v>5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>
        <v>1</v>
      </c>
      <c r="D9" s="24">
        <v>1</v>
      </c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3</v>
      </c>
      <c r="D10" s="24">
        <v>3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4</v>
      </c>
      <c r="D11" s="24">
        <v>3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2</v>
      </c>
      <c r="D12" s="24">
        <v>1</v>
      </c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/>
      <c r="D13" s="24">
        <v>1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>
        <v>1</v>
      </c>
      <c r="D14" s="24">
        <v>1</v>
      </c>
    </row>
    <row r="15" spans="1:6" ht="33.75" customHeight="1" x14ac:dyDescent="0.25">
      <c r="A15" s="2" t="s">
        <v>50</v>
      </c>
      <c r="B15" s="2" t="s">
        <v>51</v>
      </c>
      <c r="C15" s="24">
        <v>6</v>
      </c>
      <c r="D15" s="24">
        <v>5</v>
      </c>
    </row>
    <row r="16" spans="1:6" ht="27.75" customHeight="1" x14ac:dyDescent="0.25">
      <c r="A16" s="2" t="s">
        <v>33</v>
      </c>
      <c r="B16" s="2" t="s">
        <v>34</v>
      </c>
      <c r="C16" s="24">
        <v>1</v>
      </c>
      <c r="D16" s="24">
        <v>2</v>
      </c>
    </row>
    <row r="18" spans="3:7" x14ac:dyDescent="0.25">
      <c r="C18" s="5">
        <f>SUM(C2:C16)</f>
        <v>43</v>
      </c>
      <c r="D18" s="5">
        <f>SUM(D2:D16)</f>
        <v>37</v>
      </c>
    </row>
    <row r="19" spans="3:7" x14ac:dyDescent="0.25">
      <c r="C19" s="5" t="s">
        <v>190</v>
      </c>
      <c r="D19" s="5" t="s">
        <v>183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5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E23" sqref="E23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/>
      <c r="D3" s="24"/>
      <c r="F3" s="23"/>
    </row>
    <row r="4" spans="1:6" ht="27.75" customHeight="1" x14ac:dyDescent="0.25">
      <c r="A4" s="2" t="s">
        <v>60</v>
      </c>
      <c r="B4" s="2" t="s">
        <v>59</v>
      </c>
      <c r="C4" s="24">
        <v>2</v>
      </c>
      <c r="D4" s="24">
        <v>1</v>
      </c>
      <c r="F4" s="23"/>
    </row>
    <row r="5" spans="1:6" ht="27.75" customHeight="1" x14ac:dyDescent="0.25">
      <c r="A5" s="2" t="s">
        <v>53</v>
      </c>
      <c r="B5" s="2" t="s">
        <v>168</v>
      </c>
      <c r="C5" s="24"/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/>
      <c r="D6" s="24"/>
      <c r="F6" s="23"/>
    </row>
    <row r="7" spans="1:6" ht="27.75" customHeight="1" x14ac:dyDescent="0.25">
      <c r="A7" s="2" t="s">
        <v>53</v>
      </c>
      <c r="B7" s="2" t="s">
        <v>63</v>
      </c>
      <c r="C7" s="24">
        <v>1</v>
      </c>
      <c r="D7" s="24">
        <v>1</v>
      </c>
      <c r="F7" s="23"/>
    </row>
    <row r="8" spans="1:6" ht="27.75" customHeight="1" x14ac:dyDescent="0.25">
      <c r="A8" s="2" t="s">
        <v>53</v>
      </c>
      <c r="B8" s="2" t="s">
        <v>62</v>
      </c>
      <c r="C8" s="24">
        <v>2</v>
      </c>
      <c r="D8" s="24"/>
      <c r="F8" s="23"/>
    </row>
    <row r="9" spans="1:6" ht="27.75" customHeight="1" x14ac:dyDescent="0.25">
      <c r="A9" s="2" t="s">
        <v>69</v>
      </c>
      <c r="B9" s="2" t="s">
        <v>66</v>
      </c>
      <c r="C9" s="24">
        <v>5</v>
      </c>
      <c r="D9" s="24">
        <v>4</v>
      </c>
      <c r="F9" s="23"/>
    </row>
    <row r="10" spans="1:6" ht="27.75" customHeight="1" x14ac:dyDescent="0.25">
      <c r="A10" s="2" t="s">
        <v>53</v>
      </c>
      <c r="B10" s="2" t="s">
        <v>64</v>
      </c>
      <c r="C10" s="24">
        <v>2</v>
      </c>
      <c r="D10" s="24">
        <v>1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/>
      <c r="F11" s="23"/>
    </row>
    <row r="12" spans="1:6" ht="27.75" customHeight="1" x14ac:dyDescent="0.25">
      <c r="A12" s="2" t="s">
        <v>53</v>
      </c>
      <c r="B12" s="2" t="s">
        <v>58</v>
      </c>
      <c r="C12" s="24"/>
      <c r="D12" s="24"/>
      <c r="F12" s="23"/>
    </row>
    <row r="13" spans="1:6" ht="36" customHeight="1" x14ac:dyDescent="0.25">
      <c r="A13" s="35" t="s">
        <v>54</v>
      </c>
      <c r="B13" s="35" t="s">
        <v>55</v>
      </c>
      <c r="C13" s="25">
        <v>5</v>
      </c>
      <c r="D13" s="25">
        <v>4</v>
      </c>
      <c r="F13" s="23"/>
    </row>
    <row r="14" spans="1:6" ht="27.75" customHeight="1" x14ac:dyDescent="0.25">
      <c r="A14" s="35" t="s">
        <v>54</v>
      </c>
      <c r="B14" s="35" t="s">
        <v>68</v>
      </c>
      <c r="C14" s="25"/>
      <c r="D14" s="25"/>
      <c r="F14" s="23"/>
    </row>
    <row r="15" spans="1:6" ht="27.75" customHeight="1" x14ac:dyDescent="0.25">
      <c r="A15" s="35" t="s">
        <v>54</v>
      </c>
      <c r="B15" s="35" t="s">
        <v>67</v>
      </c>
      <c r="C15" s="25"/>
      <c r="D15" s="25"/>
      <c r="F15" s="23"/>
    </row>
    <row r="16" spans="1:6" ht="27.75" customHeight="1" x14ac:dyDescent="0.25">
      <c r="A16" s="35" t="s">
        <v>54</v>
      </c>
      <c r="B16" s="35" t="s">
        <v>57</v>
      </c>
      <c r="C16" s="25">
        <v>2</v>
      </c>
      <c r="D16" s="25">
        <v>1</v>
      </c>
    </row>
    <row r="18" spans="3:4" x14ac:dyDescent="0.25">
      <c r="C18" s="5">
        <f>SUM(C2:C16)</f>
        <v>19</v>
      </c>
      <c r="D18" s="5">
        <f>SUM(D2:D16)</f>
        <v>12</v>
      </c>
    </row>
    <row r="19" spans="3:4" x14ac:dyDescent="0.25">
      <c r="C19" s="5" t="s">
        <v>191</v>
      </c>
      <c r="D19" s="5" t="s">
        <v>184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4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G22" sqref="G22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/>
      <c r="D2" s="1"/>
      <c r="E2" s="18"/>
      <c r="F2" s="18"/>
    </row>
    <row r="3" spans="1:6" ht="24.75" customHeight="1" x14ac:dyDescent="0.25">
      <c r="A3" s="2" t="s">
        <v>2</v>
      </c>
      <c r="B3" s="2" t="s">
        <v>128</v>
      </c>
      <c r="C3" s="1"/>
      <c r="D3" s="1"/>
      <c r="E3" s="18"/>
      <c r="F3" s="18"/>
    </row>
    <row r="4" spans="1:6" ht="24.75" customHeight="1" x14ac:dyDescent="0.25">
      <c r="A4" s="2" t="s">
        <v>2</v>
      </c>
      <c r="B4" s="2" t="s">
        <v>5</v>
      </c>
      <c r="C4" s="1">
        <v>1</v>
      </c>
      <c r="D4" s="1">
        <v>1</v>
      </c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/>
      <c r="E6" s="18"/>
      <c r="F6" s="18"/>
    </row>
    <row r="7" spans="1:6" ht="24.75" customHeight="1" x14ac:dyDescent="0.25">
      <c r="A7" s="2" t="s">
        <v>4</v>
      </c>
      <c r="B7" s="2" t="s">
        <v>9</v>
      </c>
      <c r="C7" s="1"/>
      <c r="D7" s="1"/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/>
      <c r="D9" s="2"/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>
        <v>1</v>
      </c>
      <c r="D10" s="1"/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/>
      <c r="D11" s="1"/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1</v>
      </c>
      <c r="D12" s="1">
        <v>1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1</v>
      </c>
      <c r="D13" s="1">
        <v>1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/>
      <c r="D14" s="1"/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5</v>
      </c>
      <c r="D16" s="5">
        <f>SUM(D2:D15)</f>
        <v>3</v>
      </c>
    </row>
    <row r="18" spans="3:4" x14ac:dyDescent="0.25">
      <c r="C18" s="5" t="s">
        <v>185</v>
      </c>
      <c r="D18" s="5" t="s">
        <v>185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3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H22" sqref="H22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>
        <v>1</v>
      </c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/>
      <c r="D3" s="1"/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/>
      <c r="D4" s="1"/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3</v>
      </c>
      <c r="D5" s="4">
        <v>3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/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2</v>
      </c>
      <c r="D7" s="1">
        <v>2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/>
      <c r="D10" s="1"/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170</v>
      </c>
      <c r="C11" s="36">
        <v>4</v>
      </c>
      <c r="D11" s="36">
        <v>3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2</v>
      </c>
      <c r="D12" s="25">
        <v>6</v>
      </c>
      <c r="H12" s="23"/>
    </row>
    <row r="13" spans="1:8" ht="30.75" customHeight="1" x14ac:dyDescent="0.25">
      <c r="A13" s="35" t="s">
        <v>10</v>
      </c>
      <c r="B13" s="35" t="s">
        <v>169</v>
      </c>
      <c r="C13" s="36">
        <v>3</v>
      </c>
      <c r="D13" s="36">
        <v>5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15</v>
      </c>
      <c r="D15" s="5">
        <f>SUM(D2:D13)</f>
        <v>19</v>
      </c>
    </row>
    <row r="16" spans="1:8" x14ac:dyDescent="0.25">
      <c r="C16" s="5" t="s">
        <v>192</v>
      </c>
      <c r="D16" s="5" t="s">
        <v>189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1頭份香山13</vt:lpstr>
      <vt:lpstr>2.竹東70</vt:lpstr>
      <vt:lpstr>3.竹北斗崙43</vt:lpstr>
      <vt:lpstr>4.湖口新豐19</vt:lpstr>
      <vt:lpstr>5.明湖食品5</vt:lpstr>
      <vt:lpstr>7.高鐵19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2024-02-20T00:07:55Z</dcterms:modified>
</cp:coreProperties>
</file>